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TRANSFERING_FILES\AFR website\AFR 2023_eTasks\"/>
    </mc:Choice>
  </mc:AlternateContent>
  <xr:revisionPtr revIDLastSave="0" documentId="8_{AD3DAD96-7CE3-48E7-9385-C539FDF2A03F}" xr6:coauthVersionLast="47" xr6:coauthVersionMax="47" xr10:uidLastSave="{00000000-0000-0000-0000-000000000000}"/>
  <bookViews>
    <workbookView xWindow="31230" yWindow="2235" windowWidth="21600" windowHeight="11385" xr2:uid="{00000000-000D-0000-FFFF-FFFF00000000}"/>
  </bookViews>
  <sheets>
    <sheet name="SOCF Reconciliation template" sheetId="1" r:id="rId1"/>
  </sheets>
  <definedNames>
    <definedName name="_00091100">'SOCF Reconciliation template'!#REF!</definedName>
    <definedName name="_xlnm._FilterDatabase" localSheetId="0" hidden="1">'SOCF Reconciliation template'!$A$4:$F$108</definedName>
    <definedName name="ACCOUNT">'SOCF Reconciliation template'!#REF!</definedName>
    <definedName name="ACFR">'SOCF Reconciliation template'!$D$6:$D$22</definedName>
    <definedName name="ADJ_Reconcile_Operating_Income_Net_Cash_Provided">'SOCF Reconciliation template'!$A$74:$G$103</definedName>
    <definedName name="AFR">'SOCF Reconciliation template'!$E$6:$E$22</definedName>
    <definedName name="Agency_Number">'SOCF Reconciliation template'!$A$1</definedName>
    <definedName name="Cash_and_Cash_Equivalents_as_Restated">'SOCF Reconciliation template'!$A$67:$G$70</definedName>
    <definedName name="Cash_Flows_from_Capital_and_Related_Financing_Activities">'SOCF Reconciliation template'!$A$43:$G$57</definedName>
    <definedName name="Cash_Flows_from_Investing_Activities">'SOCF Reconciliation template'!$A$59:$G$65</definedName>
    <definedName name="Cash_Flows_from_Noncapital_Financing_Activities">'SOCF Reconciliation template'!$A$25:$G$41</definedName>
    <definedName name="Cash_Flows_from_Operating_Activites">'SOCF Reconciliation template'!$A$4:$G$23</definedName>
    <definedName name="Cash_Flows_from_Operating_Activities">'SOCF Reconciliation template'!$A$3:$G$23</definedName>
    <definedName name="Credit">'SOCF Reconciliation template'!$C$6:$C$22</definedName>
    <definedName name="Difference">'SOCF Reconciliation template'!$F$6:$F$22</definedName>
    <definedName name="Non_Cash_Transactions">'SOCF Reconciliation template'!$A$105:$G$108</definedName>
    <definedName name="_xlnm.Print_Area" localSheetId="0">'SOCF Reconciliation template'!$A$1:$G$108</definedName>
    <definedName name="_xlnm.Print_Titles" localSheetId="0">'SOCF Reconciliation template'!$1:$4</definedName>
    <definedName name="Proceeds_from_Customers">'SOCF Reconciliation template'!$B$6:$B$22</definedName>
    <definedName name="Reconciliation_of_Operating_Income_to_Net_Cash">'SOCF Reconciliation template'!$A$72:$G$72</definedName>
    <definedName name="TitleRegion1.A4.G18.1">'SOCF Reconciliation template'!#REF!</definedName>
    <definedName name="TitleRegion2.A20.G37.1">'SOCF Reconciliation template'!#REF!</definedName>
    <definedName name="TitleRegion3.A39.G54.1">'SOCF Reconciliation template'!#REF!</definedName>
    <definedName name="TitleRegion4.A56.G63.1">'SOCF Reconciliation template'!#REF!</definedName>
    <definedName name="TitleRegion5.A65.G69.1">'SOCF Reconciliation template'!#REF!</definedName>
    <definedName name="TitleRegion6.A71.G72.1">'SOCF Reconciliation template'!#REF!</definedName>
    <definedName name="TitleRegion7.A74.G94.1">'SOCF Reconciliation template'!#REF!</definedName>
    <definedName name="TitleRegion8.A96.G100.1">'SOCF Reconciliation template'!#REF!</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8" i="1" l="1"/>
  <c r="F99" i="1"/>
  <c r="D102" i="1"/>
  <c r="D103" i="1"/>
  <c r="F6" i="1"/>
  <c r="E102" i="1"/>
  <c r="F102" i="1"/>
  <c r="F21" i="1"/>
  <c r="F20" i="1"/>
  <c r="F13" i="1"/>
  <c r="F12" i="1"/>
  <c r="F100" i="1"/>
  <c r="D69" i="1"/>
  <c r="E69" i="1"/>
  <c r="F69" i="1"/>
  <c r="D64" i="1"/>
  <c r="D57" i="1"/>
  <c r="D41" i="1"/>
  <c r="D23" i="1"/>
  <c r="D65" i="1"/>
  <c r="E41" i="1"/>
  <c r="F41" i="1"/>
  <c r="E64" i="1"/>
  <c r="F77" i="1"/>
  <c r="F97" i="1"/>
  <c r="F96" i="1"/>
  <c r="F86" i="1"/>
  <c r="F85" i="1"/>
  <c r="F94" i="1"/>
  <c r="F93" i="1"/>
  <c r="F108" i="1"/>
  <c r="F107" i="1"/>
  <c r="F106" i="1"/>
  <c r="F105" i="1"/>
  <c r="F101" i="1"/>
  <c r="F95" i="1"/>
  <c r="F92" i="1"/>
  <c r="F91" i="1"/>
  <c r="F90" i="1"/>
  <c r="F89" i="1"/>
  <c r="F88" i="1"/>
  <c r="F87" i="1"/>
  <c r="F84" i="1"/>
  <c r="F83" i="1"/>
  <c r="F82" i="1"/>
  <c r="F81" i="1"/>
  <c r="F80" i="1"/>
  <c r="F79" i="1"/>
  <c r="F78" i="1"/>
  <c r="F76" i="1"/>
  <c r="F75" i="1"/>
  <c r="F74" i="1"/>
  <c r="F72" i="1"/>
  <c r="F68" i="1"/>
  <c r="F67" i="1"/>
  <c r="E57" i="1"/>
  <c r="E23" i="1"/>
  <c r="E65" i="1"/>
  <c r="F63" i="1"/>
  <c r="F62" i="1"/>
  <c r="F61" i="1"/>
  <c r="F60" i="1"/>
  <c r="F59" i="1"/>
  <c r="F56" i="1"/>
  <c r="F55" i="1"/>
  <c r="F54" i="1"/>
  <c r="F53" i="1"/>
  <c r="F52" i="1"/>
  <c r="F51" i="1"/>
  <c r="F50" i="1"/>
  <c r="F49" i="1"/>
  <c r="F48" i="1"/>
  <c r="F47" i="1"/>
  <c r="F46" i="1"/>
  <c r="F45" i="1"/>
  <c r="F43" i="1"/>
  <c r="F44" i="1"/>
  <c r="F57" i="1"/>
  <c r="F40" i="1"/>
  <c r="F39" i="1"/>
  <c r="F38" i="1"/>
  <c r="F37" i="1"/>
  <c r="F36" i="1"/>
  <c r="F35" i="1"/>
  <c r="F34" i="1"/>
  <c r="F33" i="1"/>
  <c r="F32" i="1"/>
  <c r="F31" i="1"/>
  <c r="F30" i="1"/>
  <c r="F29" i="1"/>
  <c r="F28" i="1"/>
  <c r="F27" i="1"/>
  <c r="F26" i="1"/>
  <c r="F25" i="1"/>
  <c r="F22" i="1"/>
  <c r="F19" i="1"/>
  <c r="F18" i="1"/>
  <c r="F17" i="1"/>
  <c r="F16" i="1"/>
  <c r="F15" i="1"/>
  <c r="F14" i="1"/>
  <c r="F11" i="1"/>
  <c r="F10" i="1"/>
  <c r="F9" i="1"/>
  <c r="F8" i="1"/>
  <c r="F7" i="1"/>
  <c r="F23" i="1"/>
  <c r="E70" i="1"/>
  <c r="F65" i="1"/>
  <c r="D70" i="1"/>
  <c r="F70" i="1"/>
  <c r="E103" i="1"/>
  <c r="F103" i="1"/>
  <c r="F64" i="1"/>
</calcChain>
</file>

<file path=xl/sharedStrings.xml><?xml version="1.0" encoding="utf-8"?>
<sst xmlns="http://schemas.openxmlformats.org/spreadsheetml/2006/main" count="302" uniqueCount="201">
  <si>
    <t>Agency Number</t>
  </si>
  <si>
    <t>GAAP Fund Type</t>
  </si>
  <si>
    <t>Agency Name</t>
  </si>
  <si>
    <t>GAAP Fund Number</t>
  </si>
  <si>
    <t>Cash Flows from Operating Activities</t>
  </si>
  <si>
    <t>Title</t>
  </si>
  <si>
    <t>Normal Balance</t>
  </si>
  <si>
    <t>AFR</t>
  </si>
  <si>
    <t>Difference</t>
  </si>
  <si>
    <t>Reconciling Explanation</t>
  </si>
  <si>
    <t> Proceeds from Customers </t>
  </si>
  <si>
    <t>Credit </t>
  </si>
  <si>
    <t> Proceeds from Tuition and Fees </t>
  </si>
  <si>
    <t> Proceeds from Research Grants and Contracts </t>
  </si>
  <si>
    <t> Proceeds from Gifts </t>
  </si>
  <si>
    <t> Proceeds from Loan Programs </t>
  </si>
  <si>
    <t> Proceeds from Auxiliaries </t>
  </si>
  <si>
    <t>Debit </t>
  </si>
  <si>
    <t> (Payments for Loans Provided) </t>
  </si>
  <si>
    <t> (Payments for Lottery Prizes) </t>
  </si>
  <si>
    <t>Net Cash Provided (Used) by Operating Activities</t>
  </si>
  <si>
    <t>Cash Flows from Noncapital Financing Activities</t>
  </si>
  <si>
    <t> Proceeds from Debt Issuance </t>
  </si>
  <si>
    <t> Proceeds from State Appropriations </t>
  </si>
  <si>
    <t> Proceeds from Endowments </t>
  </si>
  <si>
    <t> Proceeds from Transfers from Other Funds </t>
  </si>
  <si>
    <t> Proceeds from Grant Receipts </t>
  </si>
  <si>
    <t> Proceeds from Interfund Payables </t>
  </si>
  <si>
    <t> (Payments of Principal on Debt Issuance) </t>
  </si>
  <si>
    <t> (Payments of Interest) </t>
  </si>
  <si>
    <t> (Payments of Other Costs of Debt Issuance) </t>
  </si>
  <si>
    <t> (Payments for Transfers to Other Funds) </t>
  </si>
  <si>
    <t> (Payments for Grant Disbursements) </t>
  </si>
  <si>
    <t> (Payments for Interfund Receivables) </t>
  </si>
  <si>
    <t>Net Cash Provided (Used) by Noncapital Financing Activities</t>
  </si>
  <si>
    <t>Cash Flows from Capital and Related Financing Activities</t>
  </si>
  <si>
    <t> Proceeds from Sale of Capital Assets </t>
  </si>
  <si>
    <t> Proceeds from State Grants and Contracts </t>
  </si>
  <si>
    <t> Proceeds from Federal Grants and Contracts </t>
  </si>
  <si>
    <t> Proceeds from Capital Contributions </t>
  </si>
  <si>
    <t> (Payments for Additions to Capital Assets) </t>
  </si>
  <si>
    <t> (Payments of Interest on Debt Issuance) </t>
  </si>
  <si>
    <t> (Payments of Other Costs on Debt Issuance) </t>
  </si>
  <si>
    <t>Net Cash Provided (Used) by Capital and Related Financing Activities</t>
  </si>
  <si>
    <t>Cash Flows from Investing Activities</t>
  </si>
  <si>
    <t> Proceeds from Sale of Investments </t>
  </si>
  <si>
    <t> Proceeds from Interest and Investment Income </t>
  </si>
  <si>
    <t> Proceeds from Principal Payments on Loans </t>
  </si>
  <si>
    <t> (Payments to Acquire Investments) </t>
  </si>
  <si>
    <t> (Payments for Non-Program Loans Provided) </t>
  </si>
  <si>
    <t>Net Cash Provided (Used) by Investing Activities</t>
  </si>
  <si>
    <t>Net Increase (Decrease) in Cash and Cash Equivalents</t>
  </si>
  <si>
    <t>Cash and Cash Equivalents as Restated</t>
  </si>
  <si>
    <t> Cash and Cash Equivalents, September 1, 201X</t>
  </si>
  <si>
    <t> Restatements </t>
  </si>
  <si>
    <t>September 1, 201X Cash and Cash Equivalents as Restated</t>
  </si>
  <si>
    <t> Cash and Cash Equivalents, August 31, 201X</t>
  </si>
  <si>
    <t>Reconciliation of Operating Income to Net Cash</t>
  </si>
  <si>
    <t> Operating Income (Loss) </t>
  </si>
  <si>
    <t>Adjustments to Reconcile Operating Income (Loss) to Net Cash Provided (Used) by Operating Activities</t>
  </si>
  <si>
    <t> Depreciation and Amortization </t>
  </si>
  <si>
    <t> Bad Debt Expense </t>
  </si>
  <si>
    <t> Pension Expense </t>
  </si>
  <si>
    <t> (Increase) Decrease in Receivables </t>
  </si>
  <si>
    <t> (Increase) Decrease in Due from Other Funds </t>
  </si>
  <si>
    <t> (Increase) Decrease in Inventories </t>
  </si>
  <si>
    <t> (Increase) Decrease in Prepaid Expenses </t>
  </si>
  <si>
    <t> (Increase) Decrease in Notes Receivable </t>
  </si>
  <si>
    <t> (Increase) Decrease in Loans and Contracts </t>
  </si>
  <si>
    <t> (Increase) Decrease in Other Assets </t>
  </si>
  <si>
    <t> Increase (Decrease) in Payables </t>
  </si>
  <si>
    <t> Increase (Decrease) in Deposits </t>
  </si>
  <si>
    <t> Increase (Decrease) in Due to Other Funds </t>
  </si>
  <si>
    <t> Increase (Decrease) in Unearned Revenues </t>
  </si>
  <si>
    <t> Increase (Decrease) in Compensated Absence Liability </t>
  </si>
  <si>
    <t> Increase (Decrease) in Benefits Payable </t>
  </si>
  <si>
    <t> Increase (Decrease) in Other Liabilities </t>
  </si>
  <si>
    <t> Operating Income and Cash Flow Categories Classification Differences </t>
  </si>
  <si>
    <t>Total Adjustments</t>
  </si>
  <si>
    <t>Non-Cash Transactions</t>
  </si>
  <si>
    <t> Donation of Capital Assets </t>
  </si>
  <si>
    <t> Net Change in Fair Value of Investments </t>
  </si>
  <si>
    <t> Other </t>
  </si>
  <si>
    <t>Prepared by:</t>
  </si>
  <si>
    <t>Contact Ph #:</t>
  </si>
  <si>
    <t xml:space="preserve"> OPEB Expense</t>
  </si>
  <si>
    <t xml:space="preserve"> Proceeds from a Defined Benefit Pension Plan  </t>
  </si>
  <si>
    <t xml:space="preserve"> Proceeds from a Defined Benefit OPEB Plan  </t>
  </si>
  <si>
    <t xml:space="preserve"> (Payments for Pension Benefits to Plan Members)</t>
  </si>
  <si>
    <t xml:space="preserve"> (Payments for OPEB Benefits to Plan Members)</t>
  </si>
  <si>
    <t> (Payments to Employees)</t>
  </si>
  <si>
    <t> (Payments to Suppliers for Goods and Services) </t>
  </si>
  <si>
    <t> (Restrict to TWC Agency 320 - Payments for Unemployment Benefits)</t>
  </si>
  <si>
    <t>End of Worksheet</t>
  </si>
  <si>
    <t>USAS Account</t>
  </si>
  <si>
    <t>4005</t>
  </si>
  <si>
    <t>4000</t>
  </si>
  <si>
    <t>4010</t>
  </si>
  <si>
    <t>4015</t>
  </si>
  <si>
    <t>4020</t>
  </si>
  <si>
    <t>4025</t>
  </si>
  <si>
    <t>4030</t>
  </si>
  <si>
    <t>4035</t>
  </si>
  <si>
    <t>4040</t>
  </si>
  <si>
    <t>4045</t>
  </si>
  <si>
    <t>4050</t>
  </si>
  <si>
    <t>4060</t>
  </si>
  <si>
    <t>4055</t>
  </si>
  <si>
    <t>4065</t>
  </si>
  <si>
    <t>4070</t>
  </si>
  <si>
    <t>4075</t>
  </si>
  <si>
    <t>4080</t>
  </si>
  <si>
    <t>4200</t>
  </si>
  <si>
    <t>4205</t>
  </si>
  <si>
    <t>4210</t>
  </si>
  <si>
    <t>4215</t>
  </si>
  <si>
    <t>4220</t>
  </si>
  <si>
    <t>4225</t>
  </si>
  <si>
    <t>4230</t>
  </si>
  <si>
    <t>4235</t>
  </si>
  <si>
    <t>4240</t>
  </si>
  <si>
    <t>4245</t>
  </si>
  <si>
    <t>4250</t>
  </si>
  <si>
    <t>4255</t>
  </si>
  <si>
    <t>4260</t>
  </si>
  <si>
    <t>4265</t>
  </si>
  <si>
    <t>4270</t>
  </si>
  <si>
    <t>4275</t>
  </si>
  <si>
    <t>4400</t>
  </si>
  <si>
    <t>4405</t>
  </si>
  <si>
    <t>4410</t>
  </si>
  <si>
    <t>4415</t>
  </si>
  <si>
    <t>4420</t>
  </si>
  <si>
    <t>4425</t>
  </si>
  <si>
    <t>4430</t>
  </si>
  <si>
    <t>4435</t>
  </si>
  <si>
    <t>4440</t>
  </si>
  <si>
    <t>4445</t>
  </si>
  <si>
    <t>4455</t>
  </si>
  <si>
    <t>4460</t>
  </si>
  <si>
    <t>4465</t>
  </si>
  <si>
    <t>4800</t>
  </si>
  <si>
    <t>4810</t>
  </si>
  <si>
    <t>4700</t>
  </si>
  <si>
    <t>4705</t>
  </si>
  <si>
    <t>4600</t>
  </si>
  <si>
    <t>4605</t>
  </si>
  <si>
    <t>4610</t>
  </si>
  <si>
    <t>4615</t>
  </si>
  <si>
    <t>4620</t>
  </si>
  <si>
    <t>4802</t>
  </si>
  <si>
    <t>4804</t>
  </si>
  <si>
    <t>4806</t>
  </si>
  <si>
    <t>4808</t>
  </si>
  <si>
    <t>4812</t>
  </si>
  <si>
    <t>4814</t>
  </si>
  <si>
    <t>4816</t>
  </si>
  <si>
    <t>4818</t>
  </si>
  <si>
    <t>4820</t>
  </si>
  <si>
    <t>4822</t>
  </si>
  <si>
    <t>4824</t>
  </si>
  <si>
    <t>4826</t>
  </si>
  <si>
    <t>4828</t>
  </si>
  <si>
    <t>4830</t>
  </si>
  <si>
    <t>4832</t>
  </si>
  <si>
    <t>4834</t>
  </si>
  <si>
    <t>4836</t>
  </si>
  <si>
    <t>4838</t>
  </si>
  <si>
    <t>4840</t>
  </si>
  <si>
    <t>4842</t>
  </si>
  <si>
    <t>4844</t>
  </si>
  <si>
    <t>4846</t>
  </si>
  <si>
    <t>4848</t>
  </si>
  <si>
    <t>4850</t>
  </si>
  <si>
    <t>4852</t>
  </si>
  <si>
    <t>4890</t>
  </si>
  <si>
    <t>4892</t>
  </si>
  <si>
    <t>4896</t>
  </si>
  <si>
    <t xml:space="preserve"> Increase (Decrease) in Deferred Inflows of Resources - Pensions</t>
  </si>
  <si>
    <t xml:space="preserve"> Increase (Decrease) in Deferred Inflows of Resources - OPEB</t>
  </si>
  <si>
    <t xml:space="preserve"> Increase (Decrease) in Asset Retirement Obligations and related accounts </t>
  </si>
  <si>
    <t xml:space="preserve"> (Increase) Decrease in Deferred Outflows of Resources - Pensions</t>
  </si>
  <si>
    <t xml:space="preserve"> (Increase) Decrease in Deferred Outflows of Resources - OPEB</t>
  </si>
  <si>
    <t xml:space="preserve"> Increase (Decrease) in Liabilities to Employees for Defined Benefit Pensions</t>
  </si>
  <si>
    <t xml:space="preserve"> Increase (Decrease) in Liabilities to Employees for Defined Benefit OPEB</t>
  </si>
  <si>
    <t> Proceeds from Other Operating Revenues </t>
  </si>
  <si>
    <t> (Payments for Other Operating Expenses)</t>
  </si>
  <si>
    <t> Proceeds from Other Noncapital Financing Activities </t>
  </si>
  <si>
    <t> (Payments for Other Noncapital Financing Uses) </t>
  </si>
  <si>
    <t> Proceeds from Other Capital and Related Financing Activities </t>
  </si>
  <si>
    <t>SOCF</t>
  </si>
  <si>
    <t>4451</t>
  </si>
  <si>
    <t>4899</t>
  </si>
  <si>
    <t> Borrowing Under Lease Purchase </t>
  </si>
  <si>
    <t>Statement of Cash Flows Reconciliation Template</t>
  </si>
  <si>
    <t> (Payments for Leases/SBITA) </t>
  </si>
  <si>
    <t>n/a</t>
  </si>
  <si>
    <t xml:space="preserve"> Increase (Decrease) in Deferred Inflows of Resources - PPP</t>
  </si>
  <si>
    <t>4849</t>
  </si>
  <si>
    <t>4847</t>
  </si>
  <si>
    <t xml:space="preserve"> Increase (Decrease) in Deferred Inflows of Resources -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</si>
</sst>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theme="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2" fillId="0" borderId="0" xfId="0" applyFont="1" applyAlignment="1"/>
    <xf numFmtId="0" fontId="3" fillId="0" borderId="0" xfId="0" applyFont="1" applyAlignment="1"/>
    <xf numFmtId="0" fontId="2" fillId="0" borderId="0" xfId="0" applyFont="1" applyAlignment="1">
      <alignment horizontal="right"/>
    </xf>
    <xf numFmtId="0" fontId="3" fillId="2" borderId="1" xfId="0" applyFont="1" applyFill="1" applyBorder="1" applyAlignment="1"/>
    <xf numFmtId="0" fontId="3" fillId="2" borderId="2" xfId="0" applyFont="1" applyFill="1" applyBorder="1" applyAlignment="1"/>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Fill="1" applyBorder="1" applyAlignment="1">
      <alignment horizontal="center"/>
    </xf>
    <xf numFmtId="0" fontId="3" fillId="0" borderId="0" xfId="0" quotePrefix="1" applyNumberFormat="1" applyFont="1" applyAlignment="1">
      <alignment wrapText="1"/>
    </xf>
    <xf numFmtId="0" fontId="3" fillId="0" borderId="0" xfId="0" applyFont="1" applyAlignment="1">
      <alignment horizontal="left" wrapText="1"/>
    </xf>
    <xf numFmtId="0" fontId="3" fillId="0" borderId="0" xfId="0" applyFont="1" applyAlignment="1">
      <alignment horizontal="center" wrapText="1"/>
    </xf>
    <xf numFmtId="43" fontId="3" fillId="2" borderId="0" xfId="1" applyFont="1" applyFill="1" applyAlignment="1">
      <alignment horizontal="center" wrapText="1"/>
    </xf>
    <xf numFmtId="43" fontId="3" fillId="2" borderId="0" xfId="1" applyFont="1" applyFill="1" applyAlignment="1"/>
    <xf numFmtId="43" fontId="3" fillId="0" borderId="0" xfId="1" applyFont="1" applyAlignment="1"/>
    <xf numFmtId="0" fontId="3" fillId="2" borderId="0" xfId="0" applyFont="1" applyFill="1" applyAlignment="1"/>
    <xf numFmtId="43" fontId="3" fillId="0" borderId="2" xfId="1" applyFont="1" applyBorder="1" applyAlignment="1">
      <alignment wrapText="1"/>
    </xf>
    <xf numFmtId="43" fontId="3" fillId="0" borderId="2" xfId="1" applyFont="1" applyBorder="1" applyAlignment="1"/>
    <xf numFmtId="43" fontId="3" fillId="2" borderId="1" xfId="1" applyFont="1" applyFill="1" applyBorder="1" applyAlignment="1">
      <alignment horizontal="center" wrapText="1"/>
    </xf>
    <xf numFmtId="43" fontId="3" fillId="2" borderId="1" xfId="1" applyFont="1" applyFill="1" applyBorder="1" applyAlignment="1"/>
    <xf numFmtId="43" fontId="3" fillId="0" borderId="1" xfId="1" applyFont="1" applyBorder="1" applyAlignment="1"/>
    <xf numFmtId="43" fontId="2" fillId="0" borderId="2" xfId="1" applyFont="1" applyBorder="1" applyAlignment="1">
      <alignment wrapText="1"/>
    </xf>
    <xf numFmtId="43" fontId="3" fillId="0" borderId="3" xfId="1" applyFont="1" applyBorder="1" applyAlignment="1"/>
    <xf numFmtId="43" fontId="3" fillId="0" borderId="0" xfId="1" applyFont="1" applyBorder="1" applyAlignment="1"/>
    <xf numFmtId="43" fontId="2" fillId="0" borderId="3" xfId="1" applyFont="1" applyFill="1" applyBorder="1" applyAlignment="1">
      <alignment wrapText="1"/>
    </xf>
    <xf numFmtId="43" fontId="2" fillId="0" borderId="3" xfId="1" applyFont="1" applyFill="1" applyBorder="1" applyAlignment="1"/>
    <xf numFmtId="44" fontId="2" fillId="0" borderId="4" xfId="2" applyFont="1" applyFill="1" applyBorder="1" applyAlignment="1">
      <alignment wrapText="1"/>
    </xf>
    <xf numFmtId="44" fontId="2" fillId="0" borderId="4" xfId="2" applyFont="1" applyFill="1" applyBorder="1" applyAlignment="1"/>
    <xf numFmtId="43" fontId="3" fillId="2" borderId="0" xfId="1" applyFont="1" applyFill="1" applyBorder="1" applyAlignment="1">
      <alignment horizontal="center" wrapText="1"/>
    </xf>
    <xf numFmtId="43" fontId="3" fillId="2" borderId="0" xfId="1" applyFont="1" applyFill="1" applyBorder="1" applyAlignment="1"/>
    <xf numFmtId="44" fontId="2" fillId="0" borderId="4" xfId="2" applyFont="1" applyBorder="1" applyAlignment="1">
      <alignment wrapText="1"/>
    </xf>
    <xf numFmtId="0" fontId="4" fillId="0" borderId="0" xfId="0" applyFont="1" applyAlignment="1">
      <alignment horizontal="left"/>
    </xf>
    <xf numFmtId="0" fontId="3" fillId="0" borderId="0" xfId="0" quotePrefix="1" applyFont="1" applyAlignment="1"/>
    <xf numFmtId="0" fontId="3" fillId="0" borderId="0" xfId="0" applyFont="1" applyAlignment="1">
      <alignment horizontal="left" wrapText="1"/>
    </xf>
    <xf numFmtId="0" fontId="3" fillId="0" borderId="0" xfId="0" applyFont="1" applyAlignment="1">
      <alignment horizontal="center" wrapText="1"/>
    </xf>
    <xf numFmtId="43" fontId="3" fillId="2" borderId="0" xfId="1" applyFont="1" applyFill="1" applyAlignment="1">
      <alignment horizontal="center" wrapText="1"/>
    </xf>
    <xf numFmtId="43" fontId="3" fillId="2" borderId="0" xfId="1" applyFont="1" applyFill="1" applyAlignment="1"/>
    <xf numFmtId="43" fontId="3" fillId="0" borderId="0" xfId="1" applyFont="1" applyAlignment="1"/>
    <xf numFmtId="0" fontId="3" fillId="2" borderId="0" xfId="0" applyFont="1" applyFill="1" applyAlignment="1"/>
    <xf numFmtId="49" fontId="3" fillId="0" borderId="0" xfId="0" quotePrefix="1" applyNumberFormat="1" applyFont="1" applyAlignment="1">
      <alignment wrapText="1"/>
    </xf>
    <xf numFmtId="0" fontId="3" fillId="0" borderId="0" xfId="0" applyFont="1" applyAlignment="1"/>
    <xf numFmtId="43" fontId="3" fillId="0" borderId="0" xfId="1" applyFont="1" applyBorder="1" applyAlignment="1"/>
    <xf numFmtId="0" fontId="3" fillId="0" borderId="0" xfId="0" applyFont="1" applyFill="1" applyAlignment="1"/>
    <xf numFmtId="49" fontId="3" fillId="0" borderId="0" xfId="0" quotePrefix="1" applyNumberFormat="1" applyFont="1" applyFill="1" applyAlignment="1">
      <alignment wrapText="1"/>
    </xf>
    <xf numFmtId="0" fontId="3" fillId="0" borderId="0" xfId="0" applyFont="1" applyFill="1" applyAlignment="1">
      <alignment horizontal="left" wrapText="1"/>
    </xf>
    <xf numFmtId="0" fontId="3" fillId="0" borderId="0" xfId="0" applyFont="1" applyFill="1" applyAlignment="1">
      <alignment horizontal="center" wrapText="1"/>
    </xf>
    <xf numFmtId="43" fontId="3" fillId="0" borderId="0" xfId="1" applyFont="1" applyFill="1" applyBorder="1" applyAlignment="1"/>
    <xf numFmtId="0" fontId="3" fillId="0" borderId="0" xfId="0" quotePrefix="1" applyFont="1" applyFill="1" applyAlignment="1"/>
    <xf numFmtId="0" fontId="2" fillId="2" borderId="1" xfId="0" applyFont="1" applyFill="1" applyBorder="1" applyAlignment="1"/>
    <xf numFmtId="0" fontId="2" fillId="2" borderId="2" xfId="0" applyFont="1" applyFill="1" applyBorder="1" applyAlignment="1"/>
    <xf numFmtId="0" fontId="3" fillId="3" borderId="0" xfId="0" applyFont="1" applyFill="1" applyAlignment="1"/>
    <xf numFmtId="0" fontId="4" fillId="0" borderId="0" xfId="0" applyFont="1" applyAlignment="1"/>
    <xf numFmtId="0" fontId="2" fillId="0" borderId="0" xfId="0" applyFont="1" applyAlignment="1">
      <alignment horizontal="right"/>
    </xf>
    <xf numFmtId="0" fontId="2" fillId="4" borderId="0" xfId="0" applyFont="1" applyFill="1" applyAlignment="1">
      <alignment horizontal="left"/>
    </xf>
    <xf numFmtId="0" fontId="2" fillId="5" borderId="0" xfId="0" applyFont="1" applyFill="1" applyAlignment="1">
      <alignment horizontal="left"/>
    </xf>
    <xf numFmtId="0" fontId="2" fillId="5" borderId="0" xfId="0" applyFont="1" applyFill="1" applyBorder="1" applyAlignment="1">
      <alignment horizontal="left"/>
    </xf>
    <xf numFmtId="0" fontId="4" fillId="0" borderId="0" xfId="0" applyFont="1" applyAlignment="1">
      <alignment horizontal="left"/>
    </xf>
    <xf numFmtId="0" fontId="2" fillId="0" borderId="0" xfId="0" applyFont="1" applyAlignment="1">
      <alignment horizontal="right" wrapText="1" indent="8"/>
    </xf>
    <xf numFmtId="0" fontId="2" fillId="0" borderId="0" xfId="0" applyFont="1" applyAlignment="1">
      <alignment horizontal="right" indent="8"/>
    </xf>
    <xf numFmtId="0" fontId="2" fillId="0" borderId="0" xfId="0" applyFont="1" applyFill="1" applyAlignment="1">
      <alignment horizontal="right" indent="8"/>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09"/>
  <sheetViews>
    <sheetView tabSelected="1" zoomScaleNormal="100" workbookViewId="0">
      <pane ySplit="4" topLeftCell="A5" activePane="bottomLeft" state="frozen"/>
      <selection pane="bottomLeft" activeCell="B1" sqref="B1"/>
    </sheetView>
  </sheetViews>
  <sheetFormatPr defaultColWidth="0" defaultRowHeight="15" zeroHeight="1" x14ac:dyDescent="0.2"/>
  <cols>
    <col min="1" max="1" width="19.140625" style="32" bestFit="1" customWidth="1"/>
    <col min="2" max="2" width="78.5703125" style="32" bestFit="1" customWidth="1"/>
    <col min="3" max="3" width="10.28515625" style="32" bestFit="1" customWidth="1"/>
    <col min="4" max="6" width="16.28515625" style="32" customWidth="1"/>
    <col min="7" max="7" width="30.140625" style="32" customWidth="1"/>
    <col min="8" max="8" width="0" style="2" hidden="1" customWidth="1"/>
    <col min="9" max="16384" width="8.85546875" style="2" hidden="1"/>
  </cols>
  <sheetData>
    <row r="1" spans="1:7" ht="15.75" x14ac:dyDescent="0.25">
      <c r="A1" s="1" t="s">
        <v>0</v>
      </c>
      <c r="B1" s="49"/>
      <c r="C1" s="53" t="s">
        <v>1</v>
      </c>
      <c r="D1" s="53"/>
      <c r="E1" s="4"/>
      <c r="F1" s="3" t="s">
        <v>83</v>
      </c>
      <c r="G1" s="4"/>
    </row>
    <row r="2" spans="1:7" ht="15.75" x14ac:dyDescent="0.25">
      <c r="A2" s="1" t="s">
        <v>2</v>
      </c>
      <c r="B2" s="50"/>
      <c r="C2" s="53" t="s">
        <v>3</v>
      </c>
      <c r="D2" s="53"/>
      <c r="E2" s="5"/>
      <c r="F2" s="3" t="s">
        <v>84</v>
      </c>
      <c r="G2" s="4"/>
    </row>
    <row r="3" spans="1:7" ht="15.75" x14ac:dyDescent="0.25">
      <c r="A3" s="54" t="s">
        <v>194</v>
      </c>
      <c r="B3" s="54"/>
      <c r="C3" s="54"/>
      <c r="D3" s="54"/>
      <c r="E3" s="54"/>
      <c r="F3" s="54"/>
      <c r="G3" s="54"/>
    </row>
    <row r="4" spans="1:7" ht="31.5" x14ac:dyDescent="0.25">
      <c r="A4" s="6" t="s">
        <v>94</v>
      </c>
      <c r="B4" s="6" t="s">
        <v>5</v>
      </c>
      <c r="C4" s="7" t="s">
        <v>6</v>
      </c>
      <c r="D4" s="8" t="s">
        <v>190</v>
      </c>
      <c r="E4" s="8" t="s">
        <v>7</v>
      </c>
      <c r="F4" s="8" t="s">
        <v>8</v>
      </c>
      <c r="G4" s="9" t="s">
        <v>9</v>
      </c>
    </row>
    <row r="5" spans="1:7" s="51" customFormat="1" ht="15.75" x14ac:dyDescent="0.25">
      <c r="A5" s="55" t="s">
        <v>4</v>
      </c>
      <c r="B5" s="55"/>
      <c r="C5" s="55"/>
      <c r="D5" s="55"/>
      <c r="E5" s="55"/>
      <c r="F5" s="55"/>
      <c r="G5" s="55"/>
    </row>
    <row r="6" spans="1:7" x14ac:dyDescent="0.2">
      <c r="A6" s="10" t="s">
        <v>96</v>
      </c>
      <c r="B6" s="11" t="s">
        <v>10</v>
      </c>
      <c r="C6" s="12" t="s">
        <v>11</v>
      </c>
      <c r="D6" s="13"/>
      <c r="E6" s="14"/>
      <c r="F6" s="15">
        <f>D6-E6</f>
        <v>0</v>
      </c>
      <c r="G6" s="16"/>
    </row>
    <row r="7" spans="1:7" x14ac:dyDescent="0.2">
      <c r="A7" s="40" t="s">
        <v>95</v>
      </c>
      <c r="B7" s="11" t="s">
        <v>12</v>
      </c>
      <c r="C7" s="12" t="s">
        <v>11</v>
      </c>
      <c r="D7" s="13"/>
      <c r="E7" s="14"/>
      <c r="F7" s="15">
        <f t="shared" ref="F7:F23" si="0">D7-E7</f>
        <v>0</v>
      </c>
      <c r="G7" s="16"/>
    </row>
    <row r="8" spans="1:7" x14ac:dyDescent="0.2">
      <c r="A8" s="40" t="s">
        <v>97</v>
      </c>
      <c r="B8" s="11" t="s">
        <v>13</v>
      </c>
      <c r="C8" s="12" t="s">
        <v>11</v>
      </c>
      <c r="D8" s="13"/>
      <c r="E8" s="14"/>
      <c r="F8" s="15">
        <f t="shared" si="0"/>
        <v>0</v>
      </c>
      <c r="G8" s="16"/>
    </row>
    <row r="9" spans="1:7" x14ac:dyDescent="0.2">
      <c r="A9" s="40" t="s">
        <v>98</v>
      </c>
      <c r="B9" s="11" t="s">
        <v>14</v>
      </c>
      <c r="C9" s="12" t="s">
        <v>11</v>
      </c>
      <c r="D9" s="13"/>
      <c r="E9" s="14"/>
      <c r="F9" s="15">
        <f t="shared" si="0"/>
        <v>0</v>
      </c>
      <c r="G9" s="16"/>
    </row>
    <row r="10" spans="1:7" x14ac:dyDescent="0.2">
      <c r="A10" s="40" t="s">
        <v>99</v>
      </c>
      <c r="B10" s="11" t="s">
        <v>15</v>
      </c>
      <c r="C10" s="12" t="s">
        <v>11</v>
      </c>
      <c r="D10" s="13"/>
      <c r="E10" s="14"/>
      <c r="F10" s="15">
        <f t="shared" si="0"/>
        <v>0</v>
      </c>
      <c r="G10" s="16"/>
    </row>
    <row r="11" spans="1:7" x14ac:dyDescent="0.2">
      <c r="A11" s="40" t="s">
        <v>100</v>
      </c>
      <c r="B11" s="11" t="s">
        <v>16</v>
      </c>
      <c r="C11" s="12" t="s">
        <v>11</v>
      </c>
      <c r="D11" s="13"/>
      <c r="E11" s="14"/>
      <c r="F11" s="15">
        <f t="shared" si="0"/>
        <v>0</v>
      </c>
      <c r="G11" s="16"/>
    </row>
    <row r="12" spans="1:7" x14ac:dyDescent="0.2">
      <c r="A12" s="40" t="s">
        <v>101</v>
      </c>
      <c r="B12" s="34" t="s">
        <v>86</v>
      </c>
      <c r="C12" s="35" t="s">
        <v>11</v>
      </c>
      <c r="D12" s="13"/>
      <c r="E12" s="14"/>
      <c r="F12" s="15">
        <f>D12-E12</f>
        <v>0</v>
      </c>
      <c r="G12" s="16"/>
    </row>
    <row r="13" spans="1:7" x14ac:dyDescent="0.2">
      <c r="A13" s="40" t="s">
        <v>102</v>
      </c>
      <c r="B13" s="34" t="s">
        <v>87</v>
      </c>
      <c r="C13" s="35" t="s">
        <v>11</v>
      </c>
      <c r="D13" s="13"/>
      <c r="E13" s="14"/>
      <c r="F13" s="15">
        <f>D13-E13</f>
        <v>0</v>
      </c>
      <c r="G13" s="16"/>
    </row>
    <row r="14" spans="1:7" x14ac:dyDescent="0.2">
      <c r="A14" s="40" t="s">
        <v>103</v>
      </c>
      <c r="B14" s="11" t="s">
        <v>185</v>
      </c>
      <c r="C14" s="12" t="s">
        <v>11</v>
      </c>
      <c r="D14" s="13"/>
      <c r="E14" s="14"/>
      <c r="F14" s="15">
        <f t="shared" si="0"/>
        <v>0</v>
      </c>
      <c r="G14" s="16"/>
    </row>
    <row r="15" spans="1:7" x14ac:dyDescent="0.2">
      <c r="A15" s="40" t="s">
        <v>104</v>
      </c>
      <c r="B15" s="11" t="s">
        <v>91</v>
      </c>
      <c r="C15" s="12" t="s">
        <v>17</v>
      </c>
      <c r="D15" s="13"/>
      <c r="E15" s="14"/>
      <c r="F15" s="15">
        <f t="shared" si="0"/>
        <v>0</v>
      </c>
      <c r="G15" s="16"/>
    </row>
    <row r="16" spans="1:7" x14ac:dyDescent="0.2">
      <c r="A16" s="40" t="s">
        <v>105</v>
      </c>
      <c r="B16" s="11" t="s">
        <v>90</v>
      </c>
      <c r="C16" s="12" t="s">
        <v>17</v>
      </c>
      <c r="D16" s="13"/>
      <c r="E16" s="14"/>
      <c r="F16" s="15">
        <f t="shared" si="0"/>
        <v>0</v>
      </c>
      <c r="G16" s="16"/>
    </row>
    <row r="17" spans="1:7" x14ac:dyDescent="0.2">
      <c r="A17" s="40" t="s">
        <v>107</v>
      </c>
      <c r="B17" s="11" t="s">
        <v>18</v>
      </c>
      <c r="C17" s="12" t="s">
        <v>17</v>
      </c>
      <c r="D17" s="13"/>
      <c r="E17" s="14"/>
      <c r="F17" s="15">
        <f t="shared" si="0"/>
        <v>0</v>
      </c>
      <c r="G17" s="16"/>
    </row>
    <row r="18" spans="1:7" x14ac:dyDescent="0.2">
      <c r="A18" s="40" t="s">
        <v>106</v>
      </c>
      <c r="B18" s="11" t="s">
        <v>19</v>
      </c>
      <c r="C18" s="12" t="s">
        <v>17</v>
      </c>
      <c r="D18" s="13"/>
      <c r="E18" s="14"/>
      <c r="F18" s="15">
        <f t="shared" si="0"/>
        <v>0</v>
      </c>
      <c r="G18" s="16"/>
    </row>
    <row r="19" spans="1:7" x14ac:dyDescent="0.2">
      <c r="A19" s="40" t="s">
        <v>108</v>
      </c>
      <c r="B19" s="34" t="s">
        <v>92</v>
      </c>
      <c r="C19" s="12" t="s">
        <v>17</v>
      </c>
      <c r="D19" s="13"/>
      <c r="E19" s="14"/>
      <c r="F19" s="15">
        <f t="shared" si="0"/>
        <v>0</v>
      </c>
      <c r="G19" s="16"/>
    </row>
    <row r="20" spans="1:7" x14ac:dyDescent="0.2">
      <c r="A20" s="40" t="s">
        <v>109</v>
      </c>
      <c r="B20" s="34" t="s">
        <v>88</v>
      </c>
      <c r="C20" s="12" t="s">
        <v>17</v>
      </c>
      <c r="D20" s="36"/>
      <c r="E20" s="37"/>
      <c r="F20" s="38">
        <f>D20-E20</f>
        <v>0</v>
      </c>
      <c r="G20" s="39"/>
    </row>
    <row r="21" spans="1:7" x14ac:dyDescent="0.2">
      <c r="A21" s="40" t="s">
        <v>110</v>
      </c>
      <c r="B21" s="34" t="s">
        <v>89</v>
      </c>
      <c r="C21" s="12" t="s">
        <v>17</v>
      </c>
      <c r="D21" s="36"/>
      <c r="E21" s="37"/>
      <c r="F21" s="38">
        <f>D21-E21</f>
        <v>0</v>
      </c>
      <c r="G21" s="39"/>
    </row>
    <row r="22" spans="1:7" x14ac:dyDescent="0.2">
      <c r="A22" s="40" t="s">
        <v>111</v>
      </c>
      <c r="B22" s="11" t="s">
        <v>186</v>
      </c>
      <c r="C22" s="12" t="s">
        <v>17</v>
      </c>
      <c r="D22" s="13"/>
      <c r="E22" s="14"/>
      <c r="F22" s="15">
        <f t="shared" si="0"/>
        <v>0</v>
      </c>
      <c r="G22" s="16"/>
    </row>
    <row r="23" spans="1:7" ht="15.75" x14ac:dyDescent="0.25">
      <c r="A23" s="59" t="s">
        <v>20</v>
      </c>
      <c r="B23" s="59"/>
      <c r="C23" s="59"/>
      <c r="D23" s="17">
        <f>SUM(D6:D22)</f>
        <v>0</v>
      </c>
      <c r="E23" s="17">
        <f>SUM(E6:E22)</f>
        <v>0</v>
      </c>
      <c r="F23" s="18">
        <f t="shared" si="0"/>
        <v>0</v>
      </c>
      <c r="G23" s="52" t="s">
        <v>196</v>
      </c>
    </row>
    <row r="24" spans="1:7" s="51" customFormat="1" ht="15.75" x14ac:dyDescent="0.25">
      <c r="A24" s="55" t="s">
        <v>21</v>
      </c>
      <c r="B24" s="55"/>
      <c r="C24" s="55"/>
      <c r="D24" s="55"/>
      <c r="E24" s="55"/>
      <c r="F24" s="55"/>
      <c r="G24" s="55"/>
    </row>
    <row r="25" spans="1:7" x14ac:dyDescent="0.2">
      <c r="A25" s="40" t="s">
        <v>112</v>
      </c>
      <c r="B25" s="11" t="s">
        <v>22</v>
      </c>
      <c r="C25" s="12" t="s">
        <v>11</v>
      </c>
      <c r="D25" s="13"/>
      <c r="E25" s="14"/>
      <c r="F25" s="15">
        <f t="shared" ref="F25:F40" si="1">D25-E25</f>
        <v>0</v>
      </c>
      <c r="G25" s="16"/>
    </row>
    <row r="26" spans="1:7" x14ac:dyDescent="0.2">
      <c r="A26" s="40" t="s">
        <v>113</v>
      </c>
      <c r="B26" s="11" t="s">
        <v>23</v>
      </c>
      <c r="C26" s="12" t="s">
        <v>11</v>
      </c>
      <c r="D26" s="13"/>
      <c r="E26" s="14"/>
      <c r="F26" s="15">
        <f t="shared" si="1"/>
        <v>0</v>
      </c>
      <c r="G26" s="16"/>
    </row>
    <row r="27" spans="1:7" x14ac:dyDescent="0.2">
      <c r="A27" s="40" t="s">
        <v>114</v>
      </c>
      <c r="B27" s="11" t="s">
        <v>14</v>
      </c>
      <c r="C27" s="12" t="s">
        <v>11</v>
      </c>
      <c r="D27" s="13"/>
      <c r="E27" s="14"/>
      <c r="F27" s="15">
        <f t="shared" si="1"/>
        <v>0</v>
      </c>
      <c r="G27" s="16"/>
    </row>
    <row r="28" spans="1:7" x14ac:dyDescent="0.2">
      <c r="A28" s="40" t="s">
        <v>115</v>
      </c>
      <c r="B28" s="11" t="s">
        <v>24</v>
      </c>
      <c r="C28" s="12" t="s">
        <v>11</v>
      </c>
      <c r="D28" s="13"/>
      <c r="E28" s="14"/>
      <c r="F28" s="15">
        <f t="shared" si="1"/>
        <v>0</v>
      </c>
      <c r="G28" s="16"/>
    </row>
    <row r="29" spans="1:7" x14ac:dyDescent="0.2">
      <c r="A29" s="40" t="s">
        <v>116</v>
      </c>
      <c r="B29" s="11" t="s">
        <v>25</v>
      </c>
      <c r="C29" s="12" t="s">
        <v>11</v>
      </c>
      <c r="D29" s="13"/>
      <c r="E29" s="14"/>
      <c r="F29" s="15">
        <f t="shared" si="1"/>
        <v>0</v>
      </c>
      <c r="G29" s="16"/>
    </row>
    <row r="30" spans="1:7" x14ac:dyDescent="0.2">
      <c r="A30" s="40" t="s">
        <v>117</v>
      </c>
      <c r="B30" s="11" t="s">
        <v>26</v>
      </c>
      <c r="C30" s="12" t="s">
        <v>11</v>
      </c>
      <c r="D30" s="13"/>
      <c r="E30" s="14"/>
      <c r="F30" s="15">
        <f t="shared" si="1"/>
        <v>0</v>
      </c>
      <c r="G30" s="16"/>
    </row>
    <row r="31" spans="1:7" x14ac:dyDescent="0.2">
      <c r="A31" s="40" t="s">
        <v>118</v>
      </c>
      <c r="B31" s="11" t="s">
        <v>27</v>
      </c>
      <c r="C31" s="12" t="s">
        <v>11</v>
      </c>
      <c r="D31" s="13"/>
      <c r="E31" s="14"/>
      <c r="F31" s="15">
        <f t="shared" si="1"/>
        <v>0</v>
      </c>
      <c r="G31" s="16"/>
    </row>
    <row r="32" spans="1:7" x14ac:dyDescent="0.2">
      <c r="A32" s="40" t="s">
        <v>119</v>
      </c>
      <c r="B32" s="11" t="s">
        <v>15</v>
      </c>
      <c r="C32" s="12" t="s">
        <v>11</v>
      </c>
      <c r="D32" s="13"/>
      <c r="E32" s="14"/>
      <c r="F32" s="15">
        <f t="shared" si="1"/>
        <v>0</v>
      </c>
      <c r="G32" s="16"/>
    </row>
    <row r="33" spans="1:7" x14ac:dyDescent="0.2">
      <c r="A33" s="40" t="s">
        <v>120</v>
      </c>
      <c r="B33" s="11" t="s">
        <v>187</v>
      </c>
      <c r="C33" s="12" t="s">
        <v>11</v>
      </c>
      <c r="D33" s="13"/>
      <c r="E33" s="14"/>
      <c r="F33" s="15">
        <f t="shared" si="1"/>
        <v>0</v>
      </c>
      <c r="G33" s="16"/>
    </row>
    <row r="34" spans="1:7" x14ac:dyDescent="0.2">
      <c r="A34" s="40" t="s">
        <v>121</v>
      </c>
      <c r="B34" s="11" t="s">
        <v>28</v>
      </c>
      <c r="C34" s="12" t="s">
        <v>17</v>
      </c>
      <c r="D34" s="13"/>
      <c r="E34" s="14"/>
      <c r="F34" s="15">
        <f t="shared" si="1"/>
        <v>0</v>
      </c>
      <c r="G34" s="16"/>
    </row>
    <row r="35" spans="1:7" x14ac:dyDescent="0.2">
      <c r="A35" s="40" t="s">
        <v>122</v>
      </c>
      <c r="B35" s="11" t="s">
        <v>29</v>
      </c>
      <c r="C35" s="12" t="s">
        <v>17</v>
      </c>
      <c r="D35" s="13"/>
      <c r="E35" s="14"/>
      <c r="F35" s="15">
        <f t="shared" si="1"/>
        <v>0</v>
      </c>
      <c r="G35" s="16"/>
    </row>
    <row r="36" spans="1:7" x14ac:dyDescent="0.2">
      <c r="A36" s="40" t="s">
        <v>123</v>
      </c>
      <c r="B36" s="11" t="s">
        <v>30</v>
      </c>
      <c r="C36" s="12" t="s">
        <v>17</v>
      </c>
      <c r="D36" s="13"/>
      <c r="E36" s="14"/>
      <c r="F36" s="15">
        <f t="shared" si="1"/>
        <v>0</v>
      </c>
      <c r="G36" s="16"/>
    </row>
    <row r="37" spans="1:7" x14ac:dyDescent="0.2">
      <c r="A37" s="40" t="s">
        <v>124</v>
      </c>
      <c r="B37" s="11" t="s">
        <v>31</v>
      </c>
      <c r="C37" s="12" t="s">
        <v>17</v>
      </c>
      <c r="D37" s="13"/>
      <c r="E37" s="14"/>
      <c r="F37" s="15">
        <f t="shared" si="1"/>
        <v>0</v>
      </c>
      <c r="G37" s="16"/>
    </row>
    <row r="38" spans="1:7" x14ac:dyDescent="0.2">
      <c r="A38" s="40" t="s">
        <v>125</v>
      </c>
      <c r="B38" s="11" t="s">
        <v>32</v>
      </c>
      <c r="C38" s="12" t="s">
        <v>17</v>
      </c>
      <c r="D38" s="13"/>
      <c r="E38" s="14"/>
      <c r="F38" s="15">
        <f t="shared" si="1"/>
        <v>0</v>
      </c>
      <c r="G38" s="16"/>
    </row>
    <row r="39" spans="1:7" x14ac:dyDescent="0.2">
      <c r="A39" s="40" t="s">
        <v>126</v>
      </c>
      <c r="B39" s="11" t="s">
        <v>33</v>
      </c>
      <c r="C39" s="12" t="s">
        <v>17</v>
      </c>
      <c r="D39" s="13"/>
      <c r="E39" s="14"/>
      <c r="F39" s="15">
        <f t="shared" si="1"/>
        <v>0</v>
      </c>
      <c r="G39" s="16"/>
    </row>
    <row r="40" spans="1:7" x14ac:dyDescent="0.2">
      <c r="A40" s="40" t="s">
        <v>127</v>
      </c>
      <c r="B40" s="11" t="s">
        <v>188</v>
      </c>
      <c r="C40" s="12" t="s">
        <v>17</v>
      </c>
      <c r="D40" s="19"/>
      <c r="E40" s="20"/>
      <c r="F40" s="21">
        <f t="shared" si="1"/>
        <v>0</v>
      </c>
      <c r="G40" s="16"/>
    </row>
    <row r="41" spans="1:7" ht="15.75" x14ac:dyDescent="0.25">
      <c r="A41" s="58" t="s">
        <v>34</v>
      </c>
      <c r="B41" s="58"/>
      <c r="C41" s="58"/>
      <c r="D41" s="22">
        <f>SUM(D25:D40)</f>
        <v>0</v>
      </c>
      <c r="E41" s="22">
        <f>SUM(E25:E40)</f>
        <v>0</v>
      </c>
      <c r="F41" s="18">
        <f>D41-E41</f>
        <v>0</v>
      </c>
      <c r="G41" s="52" t="s">
        <v>196</v>
      </c>
    </row>
    <row r="42" spans="1:7" ht="15.75" x14ac:dyDescent="0.25">
      <c r="A42" s="55" t="s">
        <v>35</v>
      </c>
      <c r="B42" s="55"/>
      <c r="C42" s="55"/>
      <c r="D42" s="55"/>
      <c r="E42" s="55"/>
      <c r="F42" s="55"/>
      <c r="G42" s="55"/>
    </row>
    <row r="43" spans="1:7" x14ac:dyDescent="0.2">
      <c r="A43" s="40" t="s">
        <v>128</v>
      </c>
      <c r="B43" s="11" t="s">
        <v>36</v>
      </c>
      <c r="C43" s="12" t="s">
        <v>11</v>
      </c>
      <c r="D43" s="13"/>
      <c r="E43" s="14"/>
      <c r="F43" s="23">
        <f t="shared" ref="F43:F56" si="2">D43-E43</f>
        <v>0</v>
      </c>
      <c r="G43" s="16"/>
    </row>
    <row r="44" spans="1:7" x14ac:dyDescent="0.2">
      <c r="A44" s="40" t="s">
        <v>129</v>
      </c>
      <c r="B44" s="11" t="s">
        <v>22</v>
      </c>
      <c r="C44" s="12" t="s">
        <v>11</v>
      </c>
      <c r="D44" s="13"/>
      <c r="E44" s="14"/>
      <c r="F44" s="24">
        <f t="shared" si="2"/>
        <v>0</v>
      </c>
      <c r="G44" s="16"/>
    </row>
    <row r="45" spans="1:7" x14ac:dyDescent="0.2">
      <c r="A45" s="40" t="s">
        <v>130</v>
      </c>
      <c r="B45" s="11" t="s">
        <v>37</v>
      </c>
      <c r="C45" s="12" t="s">
        <v>11</v>
      </c>
      <c r="D45" s="13"/>
      <c r="E45" s="14"/>
      <c r="F45" s="24">
        <f t="shared" si="2"/>
        <v>0</v>
      </c>
      <c r="G45" s="16"/>
    </row>
    <row r="46" spans="1:7" x14ac:dyDescent="0.2">
      <c r="A46" s="40" t="s">
        <v>131</v>
      </c>
      <c r="B46" s="11" t="s">
        <v>38</v>
      </c>
      <c r="C46" s="12" t="s">
        <v>11</v>
      </c>
      <c r="D46" s="13"/>
      <c r="E46" s="14"/>
      <c r="F46" s="24">
        <f t="shared" si="2"/>
        <v>0</v>
      </c>
      <c r="G46" s="16"/>
    </row>
    <row r="47" spans="1:7" x14ac:dyDescent="0.2">
      <c r="A47" s="40" t="s">
        <v>132</v>
      </c>
      <c r="B47" s="11" t="s">
        <v>14</v>
      </c>
      <c r="C47" s="12" t="s">
        <v>11</v>
      </c>
      <c r="D47" s="13"/>
      <c r="E47" s="14"/>
      <c r="F47" s="24">
        <f t="shared" si="2"/>
        <v>0</v>
      </c>
      <c r="G47" s="16"/>
    </row>
    <row r="48" spans="1:7" x14ac:dyDescent="0.2">
      <c r="A48" s="40" t="s">
        <v>133</v>
      </c>
      <c r="B48" s="11" t="s">
        <v>189</v>
      </c>
      <c r="C48" s="12" t="s">
        <v>11</v>
      </c>
      <c r="D48" s="13"/>
      <c r="E48" s="14"/>
      <c r="F48" s="24">
        <f t="shared" si="2"/>
        <v>0</v>
      </c>
      <c r="G48" s="16"/>
    </row>
    <row r="49" spans="1:7" x14ac:dyDescent="0.2">
      <c r="A49" s="40" t="s">
        <v>134</v>
      </c>
      <c r="B49" s="11" t="s">
        <v>39</v>
      </c>
      <c r="C49" s="12" t="s">
        <v>11</v>
      </c>
      <c r="D49" s="13"/>
      <c r="E49" s="14"/>
      <c r="F49" s="24">
        <f t="shared" si="2"/>
        <v>0</v>
      </c>
      <c r="G49" s="16"/>
    </row>
    <row r="50" spans="1:7" x14ac:dyDescent="0.2">
      <c r="A50" s="40" t="s">
        <v>135</v>
      </c>
      <c r="B50" s="11" t="s">
        <v>27</v>
      </c>
      <c r="C50" s="12" t="s">
        <v>11</v>
      </c>
      <c r="D50" s="13"/>
      <c r="E50" s="14"/>
      <c r="F50" s="24">
        <f t="shared" si="2"/>
        <v>0</v>
      </c>
      <c r="G50" s="16"/>
    </row>
    <row r="51" spans="1:7" x14ac:dyDescent="0.2">
      <c r="A51" s="40" t="s">
        <v>136</v>
      </c>
      <c r="B51" s="11" t="s">
        <v>40</v>
      </c>
      <c r="C51" s="12" t="s">
        <v>17</v>
      </c>
      <c r="D51" s="13"/>
      <c r="E51" s="14"/>
      <c r="F51" s="24">
        <f t="shared" si="2"/>
        <v>0</v>
      </c>
      <c r="G51" s="16"/>
    </row>
    <row r="52" spans="1:7" x14ac:dyDescent="0.2">
      <c r="A52" s="40" t="s">
        <v>137</v>
      </c>
      <c r="B52" s="11" t="s">
        <v>28</v>
      </c>
      <c r="C52" s="12" t="s">
        <v>17</v>
      </c>
      <c r="D52" s="13"/>
      <c r="E52" s="14"/>
      <c r="F52" s="24">
        <f t="shared" si="2"/>
        <v>0</v>
      </c>
      <c r="G52" s="16"/>
    </row>
    <row r="53" spans="1:7" x14ac:dyDescent="0.2">
      <c r="A53" s="40" t="s">
        <v>191</v>
      </c>
      <c r="B53" s="11" t="s">
        <v>195</v>
      </c>
      <c r="C53" s="12" t="s">
        <v>17</v>
      </c>
      <c r="D53" s="13"/>
      <c r="E53" s="14"/>
      <c r="F53" s="24">
        <f t="shared" si="2"/>
        <v>0</v>
      </c>
      <c r="G53" s="16"/>
    </row>
    <row r="54" spans="1:7" x14ac:dyDescent="0.2">
      <c r="A54" s="40" t="s">
        <v>138</v>
      </c>
      <c r="B54" s="11" t="s">
        <v>41</v>
      </c>
      <c r="C54" s="12" t="s">
        <v>17</v>
      </c>
      <c r="D54" s="13"/>
      <c r="E54" s="14"/>
      <c r="F54" s="24">
        <f t="shared" si="2"/>
        <v>0</v>
      </c>
      <c r="G54" s="16"/>
    </row>
    <row r="55" spans="1:7" x14ac:dyDescent="0.2">
      <c r="A55" s="40" t="s">
        <v>139</v>
      </c>
      <c r="B55" s="11" t="s">
        <v>42</v>
      </c>
      <c r="C55" s="12" t="s">
        <v>17</v>
      </c>
      <c r="D55" s="13"/>
      <c r="E55" s="14"/>
      <c r="F55" s="24">
        <f t="shared" si="2"/>
        <v>0</v>
      </c>
      <c r="G55" s="16"/>
    </row>
    <row r="56" spans="1:7" x14ac:dyDescent="0.2">
      <c r="A56" s="40" t="s">
        <v>140</v>
      </c>
      <c r="B56" s="11" t="s">
        <v>33</v>
      </c>
      <c r="C56" s="12" t="s">
        <v>17</v>
      </c>
      <c r="D56" s="19"/>
      <c r="E56" s="20"/>
      <c r="F56" s="21">
        <f t="shared" si="2"/>
        <v>0</v>
      </c>
      <c r="G56" s="16"/>
    </row>
    <row r="57" spans="1:7" ht="15.75" x14ac:dyDescent="0.25">
      <c r="A57" s="59" t="s">
        <v>43</v>
      </c>
      <c r="B57" s="59"/>
      <c r="C57" s="59"/>
      <c r="D57" s="22">
        <f>SUM(D43:D56)</f>
        <v>0</v>
      </c>
      <c r="E57" s="22">
        <f>SUM(E43:E56)</f>
        <v>0</v>
      </c>
      <c r="F57" s="22">
        <f>SUM(F43:F56)</f>
        <v>0</v>
      </c>
      <c r="G57" s="52" t="s">
        <v>196</v>
      </c>
    </row>
    <row r="58" spans="1:7" ht="15.75" x14ac:dyDescent="0.25">
      <c r="A58" s="55" t="s">
        <v>44</v>
      </c>
      <c r="B58" s="55"/>
      <c r="C58" s="55"/>
      <c r="D58" s="55"/>
      <c r="E58" s="55"/>
      <c r="F58" s="55"/>
      <c r="G58" s="55"/>
    </row>
    <row r="59" spans="1:7" x14ac:dyDescent="0.2">
      <c r="A59" s="40" t="s">
        <v>145</v>
      </c>
      <c r="B59" s="11" t="s">
        <v>45</v>
      </c>
      <c r="C59" s="12" t="s">
        <v>11</v>
      </c>
      <c r="D59" s="13"/>
      <c r="E59" s="14"/>
      <c r="F59" s="23">
        <f t="shared" ref="F59:F65" si="3">D59-E59</f>
        <v>0</v>
      </c>
      <c r="G59" s="16"/>
    </row>
    <row r="60" spans="1:7" x14ac:dyDescent="0.2">
      <c r="A60" s="40" t="s">
        <v>146</v>
      </c>
      <c r="B60" s="11" t="s">
        <v>46</v>
      </c>
      <c r="C60" s="12" t="s">
        <v>11</v>
      </c>
      <c r="D60" s="13"/>
      <c r="E60" s="14"/>
      <c r="F60" s="24">
        <f t="shared" si="3"/>
        <v>0</v>
      </c>
      <c r="G60" s="16"/>
    </row>
    <row r="61" spans="1:7" x14ac:dyDescent="0.2">
      <c r="A61" s="40" t="s">
        <v>147</v>
      </c>
      <c r="B61" s="11" t="s">
        <v>47</v>
      </c>
      <c r="C61" s="12" t="s">
        <v>11</v>
      </c>
      <c r="D61" s="13"/>
      <c r="E61" s="14"/>
      <c r="F61" s="24">
        <f t="shared" si="3"/>
        <v>0</v>
      </c>
      <c r="G61" s="16"/>
    </row>
    <row r="62" spans="1:7" x14ac:dyDescent="0.2">
      <c r="A62" s="40" t="s">
        <v>148</v>
      </c>
      <c r="B62" s="11" t="s">
        <v>48</v>
      </c>
      <c r="C62" s="12" t="s">
        <v>17</v>
      </c>
      <c r="D62" s="13"/>
      <c r="E62" s="14"/>
      <c r="F62" s="24">
        <f t="shared" si="3"/>
        <v>0</v>
      </c>
      <c r="G62" s="16"/>
    </row>
    <row r="63" spans="1:7" x14ac:dyDescent="0.2">
      <c r="A63" s="40" t="s">
        <v>149</v>
      </c>
      <c r="B63" s="11" t="s">
        <v>49</v>
      </c>
      <c r="C63" s="12" t="s">
        <v>17</v>
      </c>
      <c r="D63" s="19"/>
      <c r="E63" s="20"/>
      <c r="F63" s="21">
        <f t="shared" si="3"/>
        <v>0</v>
      </c>
      <c r="G63" s="16"/>
    </row>
    <row r="64" spans="1:7" ht="15.75" x14ac:dyDescent="0.25">
      <c r="A64" s="58" t="s">
        <v>50</v>
      </c>
      <c r="B64" s="58"/>
      <c r="C64" s="58"/>
      <c r="D64" s="22">
        <f>SUM(D59:D63)</f>
        <v>0</v>
      </c>
      <c r="E64" s="22">
        <f>SUM(E59:E63)</f>
        <v>0</v>
      </c>
      <c r="F64" s="21">
        <f t="shared" si="3"/>
        <v>0</v>
      </c>
      <c r="G64" s="52" t="s">
        <v>196</v>
      </c>
    </row>
    <row r="65" spans="1:7" ht="15.75" x14ac:dyDescent="0.25">
      <c r="A65" s="60" t="s">
        <v>51</v>
      </c>
      <c r="B65" s="60"/>
      <c r="C65" s="60"/>
      <c r="D65" s="25">
        <f>+D64+D57+D41+D23</f>
        <v>0</v>
      </c>
      <c r="E65" s="25">
        <f>+E64+E57+E41+E23</f>
        <v>0</v>
      </c>
      <c r="F65" s="26">
        <f t="shared" si="3"/>
        <v>0</v>
      </c>
      <c r="G65" s="52" t="s">
        <v>196</v>
      </c>
    </row>
    <row r="66" spans="1:7" ht="15.75" x14ac:dyDescent="0.25">
      <c r="A66" s="55" t="s">
        <v>52</v>
      </c>
      <c r="B66" s="55"/>
      <c r="C66" s="55"/>
      <c r="D66" s="55"/>
      <c r="E66" s="55"/>
      <c r="F66" s="55"/>
      <c r="G66" s="55"/>
    </row>
    <row r="67" spans="1:7" x14ac:dyDescent="0.2">
      <c r="A67" s="40" t="s">
        <v>143</v>
      </c>
      <c r="B67" s="11" t="s">
        <v>53</v>
      </c>
      <c r="C67" s="12" t="s">
        <v>11</v>
      </c>
      <c r="D67" s="13"/>
      <c r="E67" s="14"/>
      <c r="F67" s="23">
        <f>D67-E67</f>
        <v>0</v>
      </c>
      <c r="G67" s="16"/>
    </row>
    <row r="68" spans="1:7" x14ac:dyDescent="0.2">
      <c r="A68" s="40" t="s">
        <v>144</v>
      </c>
      <c r="B68" s="11" t="s">
        <v>54</v>
      </c>
      <c r="C68" s="12" t="s">
        <v>11</v>
      </c>
      <c r="D68" s="19"/>
      <c r="E68" s="20"/>
      <c r="F68" s="21">
        <f>D68-E68</f>
        <v>0</v>
      </c>
      <c r="G68" s="16"/>
    </row>
    <row r="69" spans="1:7" ht="15.75" x14ac:dyDescent="0.25">
      <c r="A69" s="59" t="s">
        <v>55</v>
      </c>
      <c r="B69" s="59"/>
      <c r="C69" s="59"/>
      <c r="D69" s="22">
        <f>SUM(D67:D68)</f>
        <v>0</v>
      </c>
      <c r="E69" s="22">
        <f>SUM(E67:E68)</f>
        <v>0</v>
      </c>
      <c r="F69" s="21">
        <f>D69-E69</f>
        <v>0</v>
      </c>
      <c r="G69" s="52" t="s">
        <v>196</v>
      </c>
    </row>
    <row r="70" spans="1:7" ht="16.5" thickBot="1" x14ac:dyDescent="0.3">
      <c r="A70" s="60" t="s">
        <v>56</v>
      </c>
      <c r="B70" s="60"/>
      <c r="C70" s="60"/>
      <c r="D70" s="27">
        <f>+D69+D65</f>
        <v>0</v>
      </c>
      <c r="E70" s="27">
        <f>+E69+E65</f>
        <v>0</v>
      </c>
      <c r="F70" s="28">
        <f>D70-E70</f>
        <v>0</v>
      </c>
      <c r="G70" s="52" t="s">
        <v>196</v>
      </c>
    </row>
    <row r="71" spans="1:7" ht="16.5" thickTop="1" x14ac:dyDescent="0.25">
      <c r="A71" s="55" t="s">
        <v>57</v>
      </c>
      <c r="B71" s="55"/>
      <c r="C71" s="55"/>
      <c r="D71" s="55"/>
      <c r="E71" s="55"/>
      <c r="F71" s="55"/>
      <c r="G71" s="55"/>
    </row>
    <row r="72" spans="1:7" x14ac:dyDescent="0.2">
      <c r="A72" s="40" t="s">
        <v>141</v>
      </c>
      <c r="B72" s="11" t="s">
        <v>58</v>
      </c>
      <c r="C72" s="12" t="s">
        <v>11</v>
      </c>
      <c r="D72" s="29"/>
      <c r="E72" s="30"/>
      <c r="F72" s="24">
        <f>D72-E72</f>
        <v>0</v>
      </c>
      <c r="G72" s="16"/>
    </row>
    <row r="73" spans="1:7" ht="15.75" x14ac:dyDescent="0.25">
      <c r="A73" s="56" t="s">
        <v>59</v>
      </c>
      <c r="B73" s="56"/>
      <c r="C73" s="56"/>
      <c r="D73" s="56"/>
      <c r="E73" s="56"/>
      <c r="F73" s="56"/>
      <c r="G73" s="56"/>
    </row>
    <row r="74" spans="1:7" x14ac:dyDescent="0.2">
      <c r="A74" s="40" t="s">
        <v>150</v>
      </c>
      <c r="B74" s="11" t="s">
        <v>60</v>
      </c>
      <c r="C74" s="12" t="s">
        <v>17</v>
      </c>
      <c r="D74" s="13"/>
      <c r="E74" s="14"/>
      <c r="F74" s="24">
        <f t="shared" ref="F74:F95" si="4">D74-E74</f>
        <v>0</v>
      </c>
      <c r="G74" s="16"/>
    </row>
    <row r="75" spans="1:7" x14ac:dyDescent="0.2">
      <c r="A75" s="40" t="s">
        <v>151</v>
      </c>
      <c r="B75" s="11" t="s">
        <v>61</v>
      </c>
      <c r="C75" s="12" t="s">
        <v>17</v>
      </c>
      <c r="D75" s="13"/>
      <c r="E75" s="14"/>
      <c r="F75" s="24">
        <f t="shared" si="4"/>
        <v>0</v>
      </c>
      <c r="G75" s="16"/>
    </row>
    <row r="76" spans="1:7" x14ac:dyDescent="0.2">
      <c r="A76" s="40" t="s">
        <v>152</v>
      </c>
      <c r="B76" s="11" t="s">
        <v>62</v>
      </c>
      <c r="C76" s="12" t="s">
        <v>17</v>
      </c>
      <c r="D76" s="13"/>
      <c r="E76" s="14"/>
      <c r="F76" s="24">
        <f t="shared" si="4"/>
        <v>0</v>
      </c>
      <c r="G76" s="16"/>
    </row>
    <row r="77" spans="1:7" x14ac:dyDescent="0.2">
      <c r="A77" s="33" t="s">
        <v>153</v>
      </c>
      <c r="B77" s="2" t="s">
        <v>85</v>
      </c>
      <c r="C77" s="12" t="s">
        <v>17</v>
      </c>
      <c r="D77" s="13"/>
      <c r="E77" s="14"/>
      <c r="F77" s="24">
        <f t="shared" ref="F77" si="5">D77-E77</f>
        <v>0</v>
      </c>
      <c r="G77" s="16"/>
    </row>
    <row r="78" spans="1:7" x14ac:dyDescent="0.2">
      <c r="A78" s="40" t="s">
        <v>142</v>
      </c>
      <c r="B78" s="11" t="s">
        <v>63</v>
      </c>
      <c r="C78" s="12" t="s">
        <v>11</v>
      </c>
      <c r="D78" s="13"/>
      <c r="E78" s="14"/>
      <c r="F78" s="24">
        <f t="shared" si="4"/>
        <v>0</v>
      </c>
      <c r="G78" s="16"/>
    </row>
    <row r="79" spans="1:7" x14ac:dyDescent="0.2">
      <c r="A79" s="40" t="s">
        <v>154</v>
      </c>
      <c r="B79" s="11" t="s">
        <v>64</v>
      </c>
      <c r="C79" s="12" t="s">
        <v>11</v>
      </c>
      <c r="D79" s="13"/>
      <c r="E79" s="14"/>
      <c r="F79" s="24">
        <f t="shared" si="4"/>
        <v>0</v>
      </c>
      <c r="G79" s="16"/>
    </row>
    <row r="80" spans="1:7" x14ac:dyDescent="0.2">
      <c r="A80" s="40" t="s">
        <v>155</v>
      </c>
      <c r="B80" s="11" t="s">
        <v>65</v>
      </c>
      <c r="C80" s="12" t="s">
        <v>11</v>
      </c>
      <c r="D80" s="13"/>
      <c r="E80" s="14"/>
      <c r="F80" s="24">
        <f t="shared" si="4"/>
        <v>0</v>
      </c>
      <c r="G80" s="16"/>
    </row>
    <row r="81" spans="1:7" x14ac:dyDescent="0.2">
      <c r="A81" s="40" t="s">
        <v>156</v>
      </c>
      <c r="B81" s="11" t="s">
        <v>66</v>
      </c>
      <c r="C81" s="12" t="s">
        <v>11</v>
      </c>
      <c r="D81" s="13"/>
      <c r="E81" s="14"/>
      <c r="F81" s="24">
        <f t="shared" si="4"/>
        <v>0</v>
      </c>
      <c r="G81" s="16"/>
    </row>
    <row r="82" spans="1:7" s="43" customFormat="1" x14ac:dyDescent="0.2">
      <c r="A82" s="44" t="s">
        <v>157</v>
      </c>
      <c r="B82" s="45" t="s">
        <v>67</v>
      </c>
      <c r="C82" s="46" t="s">
        <v>11</v>
      </c>
      <c r="D82" s="36"/>
      <c r="E82" s="37"/>
      <c r="F82" s="47">
        <f t="shared" si="4"/>
        <v>0</v>
      </c>
      <c r="G82" s="39"/>
    </row>
    <row r="83" spans="1:7" s="43" customFormat="1" x14ac:dyDescent="0.2">
      <c r="A83" s="44" t="s">
        <v>158</v>
      </c>
      <c r="B83" s="45" t="s">
        <v>68</v>
      </c>
      <c r="C83" s="46" t="s">
        <v>11</v>
      </c>
      <c r="D83" s="36"/>
      <c r="E83" s="37"/>
      <c r="F83" s="47">
        <f t="shared" si="4"/>
        <v>0</v>
      </c>
      <c r="G83" s="39"/>
    </row>
    <row r="84" spans="1:7" s="43" customFormat="1" x14ac:dyDescent="0.2">
      <c r="A84" s="44" t="s">
        <v>159</v>
      </c>
      <c r="B84" s="45" t="s">
        <v>69</v>
      </c>
      <c r="C84" s="46" t="s">
        <v>11</v>
      </c>
      <c r="D84" s="36"/>
      <c r="E84" s="37"/>
      <c r="F84" s="47">
        <f t="shared" si="4"/>
        <v>0</v>
      </c>
      <c r="G84" s="39"/>
    </row>
    <row r="85" spans="1:7" s="43" customFormat="1" x14ac:dyDescent="0.2">
      <c r="A85" s="48" t="s">
        <v>160</v>
      </c>
      <c r="B85" s="43" t="s">
        <v>181</v>
      </c>
      <c r="C85" s="46" t="s">
        <v>17</v>
      </c>
      <c r="D85" s="36"/>
      <c r="E85" s="37"/>
      <c r="F85" s="47">
        <f t="shared" ref="F85:F86" si="6">D85-E85</f>
        <v>0</v>
      </c>
      <c r="G85" s="39"/>
    </row>
    <row r="86" spans="1:7" x14ac:dyDescent="0.2">
      <c r="A86" s="33" t="s">
        <v>161</v>
      </c>
      <c r="B86" s="2" t="s">
        <v>182</v>
      </c>
      <c r="C86" s="46" t="s">
        <v>17</v>
      </c>
      <c r="D86" s="13"/>
      <c r="E86" s="14"/>
      <c r="F86" s="24">
        <f t="shared" si="6"/>
        <v>0</v>
      </c>
      <c r="G86" s="16"/>
    </row>
    <row r="87" spans="1:7" x14ac:dyDescent="0.2">
      <c r="A87" s="40" t="s">
        <v>162</v>
      </c>
      <c r="B87" s="11" t="s">
        <v>70</v>
      </c>
      <c r="C87" s="12" t="s">
        <v>17</v>
      </c>
      <c r="D87" s="13"/>
      <c r="E87" s="14"/>
      <c r="F87" s="24">
        <f t="shared" si="4"/>
        <v>0</v>
      </c>
      <c r="G87" s="16"/>
    </row>
    <row r="88" spans="1:7" x14ac:dyDescent="0.2">
      <c r="A88" s="40" t="s">
        <v>163</v>
      </c>
      <c r="B88" s="11" t="s">
        <v>71</v>
      </c>
      <c r="C88" s="12" t="s">
        <v>17</v>
      </c>
      <c r="D88" s="13"/>
      <c r="E88" s="14"/>
      <c r="F88" s="24">
        <f t="shared" si="4"/>
        <v>0</v>
      </c>
      <c r="G88" s="16"/>
    </row>
    <row r="89" spans="1:7" x14ac:dyDescent="0.2">
      <c r="A89" s="40" t="s">
        <v>164</v>
      </c>
      <c r="B89" s="11" t="s">
        <v>72</v>
      </c>
      <c r="C89" s="12" t="s">
        <v>17</v>
      </c>
      <c r="D89" s="13"/>
      <c r="E89" s="14"/>
      <c r="F89" s="24">
        <f t="shared" si="4"/>
        <v>0</v>
      </c>
      <c r="G89" s="16"/>
    </row>
    <row r="90" spans="1:7" x14ac:dyDescent="0.2">
      <c r="A90" s="40" t="s">
        <v>165</v>
      </c>
      <c r="B90" s="11" t="s">
        <v>73</v>
      </c>
      <c r="C90" s="12" t="s">
        <v>17</v>
      </c>
      <c r="D90" s="13"/>
      <c r="E90" s="14"/>
      <c r="F90" s="24">
        <f t="shared" si="4"/>
        <v>0</v>
      </c>
      <c r="G90" s="16"/>
    </row>
    <row r="91" spans="1:7" x14ac:dyDescent="0.2">
      <c r="A91" s="40" t="s">
        <v>166</v>
      </c>
      <c r="B91" s="11" t="s">
        <v>74</v>
      </c>
      <c r="C91" s="12" t="s">
        <v>17</v>
      </c>
      <c r="D91" s="13"/>
      <c r="E91" s="14"/>
      <c r="F91" s="24">
        <f t="shared" si="4"/>
        <v>0</v>
      </c>
      <c r="G91" s="16"/>
    </row>
    <row r="92" spans="1:7" x14ac:dyDescent="0.2">
      <c r="A92" s="40" t="s">
        <v>167</v>
      </c>
      <c r="B92" s="11" t="s">
        <v>75</v>
      </c>
      <c r="C92" s="12" t="s">
        <v>17</v>
      </c>
      <c r="D92" s="13"/>
      <c r="E92" s="14"/>
      <c r="F92" s="24">
        <f t="shared" si="4"/>
        <v>0</v>
      </c>
      <c r="G92" s="16"/>
    </row>
    <row r="93" spans="1:7" x14ac:dyDescent="0.2">
      <c r="A93" s="33" t="s">
        <v>168</v>
      </c>
      <c r="B93" s="2" t="s">
        <v>183</v>
      </c>
      <c r="C93" s="12" t="s">
        <v>11</v>
      </c>
      <c r="D93" s="13"/>
      <c r="E93" s="14"/>
      <c r="F93" s="24">
        <f t="shared" ref="F93" si="7">D93-E93</f>
        <v>0</v>
      </c>
      <c r="G93" s="16"/>
    </row>
    <row r="94" spans="1:7" x14ac:dyDescent="0.2">
      <c r="A94" s="33" t="s">
        <v>169</v>
      </c>
      <c r="B94" s="2" t="s">
        <v>184</v>
      </c>
      <c r="C94" s="35" t="s">
        <v>11</v>
      </c>
      <c r="D94" s="13"/>
      <c r="E94" s="14"/>
      <c r="F94" s="24">
        <f t="shared" ref="F94" si="8">D94-E94</f>
        <v>0</v>
      </c>
      <c r="G94" s="16"/>
    </row>
    <row r="95" spans="1:7" x14ac:dyDescent="0.2">
      <c r="A95" s="40" t="s">
        <v>170</v>
      </c>
      <c r="B95" s="11" t="s">
        <v>76</v>
      </c>
      <c r="C95" s="12" t="s">
        <v>17</v>
      </c>
      <c r="D95" s="13"/>
      <c r="E95" s="14"/>
      <c r="F95" s="24">
        <f t="shared" si="4"/>
        <v>0</v>
      </c>
      <c r="G95" s="16"/>
    </row>
    <row r="96" spans="1:7" x14ac:dyDescent="0.2">
      <c r="A96" s="33" t="s">
        <v>171</v>
      </c>
      <c r="B96" s="2" t="s">
        <v>178</v>
      </c>
      <c r="C96" s="12" t="s">
        <v>11</v>
      </c>
      <c r="D96" s="13"/>
      <c r="E96" s="14"/>
      <c r="F96" s="24">
        <f t="shared" ref="F96:F100" si="9">D96-E96</f>
        <v>0</v>
      </c>
      <c r="G96" s="16"/>
    </row>
    <row r="97" spans="1:7" x14ac:dyDescent="0.2">
      <c r="A97" s="33" t="s">
        <v>199</v>
      </c>
      <c r="B97" s="2" t="s">
        <v>200</v>
      </c>
      <c r="C97" s="35" t="s">
        <v>11</v>
      </c>
      <c r="D97" s="13"/>
      <c r="E97" s="14"/>
      <c r="F97" s="24">
        <f t="shared" si="9"/>
        <v>0</v>
      </c>
      <c r="G97" s="16"/>
    </row>
    <row r="98" spans="1:7" s="41" customFormat="1" x14ac:dyDescent="0.2">
      <c r="A98" s="33" t="s">
        <v>172</v>
      </c>
      <c r="B98" s="41" t="s">
        <v>179</v>
      </c>
      <c r="C98" s="35" t="s">
        <v>11</v>
      </c>
      <c r="D98" s="36"/>
      <c r="E98" s="37"/>
      <c r="F98" s="42">
        <f t="shared" ref="F98" si="10">D98-E98</f>
        <v>0</v>
      </c>
      <c r="G98" s="39"/>
    </row>
    <row r="99" spans="1:7" s="41" customFormat="1" x14ac:dyDescent="0.2">
      <c r="A99" s="33" t="s">
        <v>198</v>
      </c>
      <c r="B99" s="41" t="s">
        <v>197</v>
      </c>
      <c r="C99" s="35" t="s">
        <v>11</v>
      </c>
      <c r="D99" s="36"/>
      <c r="E99" s="37"/>
      <c r="F99" s="42">
        <f t="shared" ref="F99" si="11">D99-E99</f>
        <v>0</v>
      </c>
      <c r="G99" s="39"/>
    </row>
    <row r="100" spans="1:7" s="41" customFormat="1" x14ac:dyDescent="0.2">
      <c r="A100" s="33" t="s">
        <v>173</v>
      </c>
      <c r="B100" s="41" t="s">
        <v>180</v>
      </c>
      <c r="C100" s="35" t="s">
        <v>11</v>
      </c>
      <c r="D100" s="36"/>
      <c r="E100" s="37"/>
      <c r="F100" s="42">
        <f t="shared" si="9"/>
        <v>0</v>
      </c>
      <c r="G100" s="39"/>
    </row>
    <row r="101" spans="1:7" x14ac:dyDescent="0.2">
      <c r="A101" s="40" t="s">
        <v>174</v>
      </c>
      <c r="B101" s="11" t="s">
        <v>77</v>
      </c>
      <c r="C101" s="12" t="s">
        <v>17</v>
      </c>
      <c r="D101" s="19"/>
      <c r="E101" s="20"/>
      <c r="F101" s="21">
        <f>D101-E101</f>
        <v>0</v>
      </c>
      <c r="G101" s="16"/>
    </row>
    <row r="102" spans="1:7" ht="15.75" x14ac:dyDescent="0.25">
      <c r="A102" s="59" t="s">
        <v>78</v>
      </c>
      <c r="B102" s="59"/>
      <c r="C102" s="59"/>
      <c r="D102" s="22">
        <f>SUM(D74:D101)</f>
        <v>0</v>
      </c>
      <c r="E102" s="22">
        <f>SUM(E74:E101)</f>
        <v>0</v>
      </c>
      <c r="F102" s="21">
        <f>D102-E102</f>
        <v>0</v>
      </c>
      <c r="G102" s="52" t="s">
        <v>196</v>
      </c>
    </row>
    <row r="103" spans="1:7" ht="16.5" thickBot="1" x14ac:dyDescent="0.3">
      <c r="A103" s="59" t="s">
        <v>20</v>
      </c>
      <c r="B103" s="59"/>
      <c r="C103" s="59"/>
      <c r="D103" s="31">
        <f>D102+D72</f>
        <v>0</v>
      </c>
      <c r="E103" s="31">
        <f>E102+E72</f>
        <v>0</v>
      </c>
      <c r="F103" s="28">
        <f>D103-E103</f>
        <v>0</v>
      </c>
      <c r="G103" s="52" t="s">
        <v>196</v>
      </c>
    </row>
    <row r="104" spans="1:7" ht="16.5" thickTop="1" x14ac:dyDescent="0.25">
      <c r="A104" s="55" t="s">
        <v>79</v>
      </c>
      <c r="B104" s="55"/>
      <c r="C104" s="55"/>
      <c r="D104" s="55"/>
      <c r="E104" s="55"/>
      <c r="F104" s="55"/>
      <c r="G104" s="55"/>
    </row>
    <row r="105" spans="1:7" x14ac:dyDescent="0.2">
      <c r="A105" s="40" t="s">
        <v>175</v>
      </c>
      <c r="B105" s="11" t="s">
        <v>80</v>
      </c>
      <c r="C105" s="12" t="s">
        <v>17</v>
      </c>
      <c r="D105" s="13"/>
      <c r="E105" s="14"/>
      <c r="F105" s="24">
        <f>D105-E105</f>
        <v>0</v>
      </c>
      <c r="G105" s="16"/>
    </row>
    <row r="106" spans="1:7" x14ac:dyDescent="0.2">
      <c r="A106" s="40" t="s">
        <v>176</v>
      </c>
      <c r="B106" s="11" t="s">
        <v>81</v>
      </c>
      <c r="C106" s="12" t="s">
        <v>17</v>
      </c>
      <c r="D106" s="13"/>
      <c r="E106" s="14"/>
      <c r="F106" s="24">
        <f>D106-E106</f>
        <v>0</v>
      </c>
      <c r="G106" s="16"/>
    </row>
    <row r="107" spans="1:7" x14ac:dyDescent="0.2">
      <c r="A107" s="40" t="s">
        <v>192</v>
      </c>
      <c r="B107" s="11" t="s">
        <v>193</v>
      </c>
      <c r="C107" s="12" t="s">
        <v>17</v>
      </c>
      <c r="D107" s="13"/>
      <c r="E107" s="14"/>
      <c r="F107" s="24">
        <f>D107-E107</f>
        <v>0</v>
      </c>
      <c r="G107" s="16"/>
    </row>
    <row r="108" spans="1:7" x14ac:dyDescent="0.2">
      <c r="A108" s="40" t="s">
        <v>177</v>
      </c>
      <c r="B108" s="11" t="s">
        <v>82</v>
      </c>
      <c r="C108" s="12" t="s">
        <v>17</v>
      </c>
      <c r="D108" s="30"/>
      <c r="E108" s="30"/>
      <c r="F108" s="24">
        <f>D108-E108</f>
        <v>0</v>
      </c>
      <c r="G108" s="16"/>
    </row>
    <row r="109" spans="1:7" x14ac:dyDescent="0.2">
      <c r="A109" s="57" t="s">
        <v>93</v>
      </c>
      <c r="B109" s="57"/>
      <c r="C109" s="57"/>
      <c r="D109" s="57"/>
      <c r="E109" s="57"/>
      <c r="F109" s="57"/>
      <c r="G109" s="57"/>
    </row>
  </sheetData>
  <dataConsolidate/>
  <mergeCells count="21">
    <mergeCell ref="A109:G109"/>
    <mergeCell ref="A41:C41"/>
    <mergeCell ref="A23:C23"/>
    <mergeCell ref="A103:C103"/>
    <mergeCell ref="A102:C102"/>
    <mergeCell ref="A70:C70"/>
    <mergeCell ref="A69:C69"/>
    <mergeCell ref="A65:C65"/>
    <mergeCell ref="A64:C64"/>
    <mergeCell ref="A57:C57"/>
    <mergeCell ref="C1:D1"/>
    <mergeCell ref="C2:D2"/>
    <mergeCell ref="A3:G3"/>
    <mergeCell ref="A24:G24"/>
    <mergeCell ref="A104:G104"/>
    <mergeCell ref="A42:G42"/>
    <mergeCell ref="A58:G58"/>
    <mergeCell ref="A66:G66"/>
    <mergeCell ref="A71:G71"/>
    <mergeCell ref="A73:G73"/>
    <mergeCell ref="A5:G5"/>
  </mergeCells>
  <dataValidations count="565">
    <dataValidation allowBlank="1" showInputMessage="1" showErrorMessage="1" prompt="TOTAL ADJUSTMENTS" sqref="A102" xr:uid="{00000000-0002-0000-0000-000000000000}"/>
    <dataValidation allowBlank="1" showInputMessage="1" showErrorMessage="1" promptTitle="Contact Phone Number" prompt="Enter Contact Phone Number" sqref="G2" xr:uid="{00000000-0002-0000-0000-000001000000}"/>
    <dataValidation allowBlank="1" showInputMessage="1" showErrorMessage="1" prompt="Sum of Cash and Cash Equivalents, August 31, 201X for Agency Cash Flow Report" sqref="D70" xr:uid="{00000000-0002-0000-0000-000002000000}"/>
    <dataValidation allowBlank="1" showInputMessage="1" showErrorMessage="1" prompt="Sum of Cash and Cash Equivalents, August 31, 201X for Annual Financial Report" sqref="E70" xr:uid="{00000000-0002-0000-0000-000003000000}"/>
    <dataValidation allowBlank="1" showInputMessage="1" showErrorMessage="1" promptTitle="CALCULATION" prompt="Difference of Sum of Cash and Cash Equivalents, August 31, 201X for Agency Cash Flow Report and Sum of Cash and Cash Equivalents, August 31, 201X for Annual Financial Report" sqref="F70" xr:uid="{00000000-0002-0000-0000-000004000000}"/>
    <dataValidation allowBlank="1" showInputMessage="1" showErrorMessage="1" promptTitle="CALCULATION" prompt="Difference of Sum of September 1, 201X Cash and Cash Equivalent as Restated for Agency Cash Flow Report and Sum of September 1, 201X Cash and Cash Equivalent as Restated for Annual Financial Report" sqref="F69" xr:uid="{00000000-0002-0000-0000-000005000000}"/>
    <dataValidation allowBlank="1" showInputMessage="1" showErrorMessage="1" prompt="Sum of September 1, 201X Cash and Cash Equivalent as Restated for Annual Financial Report" sqref="E69" xr:uid="{00000000-0002-0000-0000-000006000000}"/>
    <dataValidation allowBlank="1" showInputMessage="1" showErrorMessage="1" prompt="Sum of September 1, 201X Cash and Cash Equivalent as Restated for Agency Cash Flow Report" sqref="D69" xr:uid="{00000000-0002-0000-0000-000007000000}"/>
    <dataValidation allowBlank="1" showInputMessage="1" showErrorMessage="1" promptTitle="CALCULATION" prompt="Difference of Sum of Net Increase (Decrease) in Cash and Cash Equivalents for Agency Cash Flow Report and Sum of Net Increase (Decrease) in Cash and Cash Equivalents for Annual Financial Report" sqref="F65" xr:uid="{00000000-0002-0000-0000-000008000000}"/>
    <dataValidation allowBlank="1" showInputMessage="1" showErrorMessage="1" prompt="Sum of Net Increase (Decrease) in Cash and Cash Equivalents for Annual Financial Report" sqref="E65" xr:uid="{00000000-0002-0000-0000-000009000000}"/>
    <dataValidation allowBlank="1" showInputMessage="1" showErrorMessage="1" prompt="Sum of Net Increase (Decrease) in Cash and Cash Equivalents for Agency Cash Flow Report" sqref="D65" xr:uid="{00000000-0002-0000-0000-00000A000000}"/>
    <dataValidation allowBlank="1" showInputMessage="1" showErrorMessage="1" promptTitle="CALCULATION" prompt="Difference of Sum of Net Cash Provided (Used) by Investing Activities for Agency Cash Flow Report and Sum of Net Cash Provided (Used) by Investing Activities for Annual Financial Report" sqref="F64" xr:uid="{00000000-0002-0000-0000-00000B000000}"/>
    <dataValidation allowBlank="1" showInputMessage="1" showErrorMessage="1" prompt="Sum of Net Cash Provided (Used) by Investing Activities for Annual Financial Report" sqref="E64" xr:uid="{00000000-0002-0000-0000-00000C000000}"/>
    <dataValidation allowBlank="1" showInputMessage="1" showErrorMessage="1" prompt="Sum of Net Cash Provided (Used) by Investing Activities for Agency Cash Flow Report" sqref="D64" xr:uid="{00000000-0002-0000-0000-00000D000000}"/>
    <dataValidation allowBlank="1" showInputMessage="1" showErrorMessage="1" promptTitle="CALCULATION" prompt="Difference of Sum of Net Cash Provided (Used) by Operating Activities for  Agency Cash Flow Report and Sum of Net Cash Provided (Used) by Operating Activities for Annual Financial Report" sqref="F23" xr:uid="{00000000-0002-0000-0000-00000E000000}"/>
    <dataValidation allowBlank="1" showInputMessage="1" showErrorMessage="1" promptTitle="CALCULATION" prompt="Sum of Net Cash Provided (Used) by Operating Activities for  Annual Financial Report" sqref="E23" xr:uid="{00000000-0002-0000-0000-00000F000000}"/>
    <dataValidation allowBlank="1" showInputMessage="1" showErrorMessage="1" promptTitle="CALCULATION" prompt="Sum of Net Cash Provided (Used) by Operating Activities for Agency Cash Flow Report" sqref="D23" xr:uid="{00000000-0002-0000-0000-000010000000}"/>
    <dataValidation allowBlank="1" showInputMessage="1" showErrorMessage="1" promptTitle="CALCULATION" prompt="Difference of Sum of Net Cash Provided (Used) by Capital and Related Financing Activities for Agency Cash Flow Report and Sum of Net Cash Provided (Used) by Capital and Related Financing Activities for Annual Financial Report" sqref="F57" xr:uid="{00000000-0002-0000-0000-000011000000}"/>
    <dataValidation allowBlank="1" showInputMessage="1" showErrorMessage="1" promptTitle="CALCULATION" prompt="Sum of Net Cash Provided (Used) by Capital and Related Financing Activities for Annual Financial Report" sqref="E57" xr:uid="{00000000-0002-0000-0000-000012000000}"/>
    <dataValidation allowBlank="1" showInputMessage="1" showErrorMessage="1" promptTitle="CALCULATION" prompt="Sum of Net Cash Provided (Used) by Capital and Related Financing Activities for Agency Cash Flow Report" sqref="D57" xr:uid="{00000000-0002-0000-0000-000013000000}"/>
    <dataValidation allowBlank="1" showInputMessage="1" showErrorMessage="1" prompt="Net Cash Provided (Used) by Capital and Related Financing Activities" sqref="A57" xr:uid="{00000000-0002-0000-0000-000014000000}"/>
    <dataValidation allowBlank="1" showInputMessage="1" showErrorMessage="1" prompt="Net Cash Provided (Used) by Noncapital Financing Activities" sqref="A41" xr:uid="{00000000-0002-0000-0000-000015000000}"/>
    <dataValidation allowBlank="1" showInputMessage="1" showErrorMessage="1" prompt="Net Cash Provided (Used) by Operating Activities" sqref="A23 A103" xr:uid="{00000000-0002-0000-0000-000016000000}"/>
    <dataValidation allowBlank="1" showInputMessage="1" showErrorMessage="1" promptTitle="CALCULATION" prompt="Difference of the debited amount for the Agency Cash Flow Report and Annual Financial Report for Account number 4892 - Net Change in Fair Value of Investments" sqref="F106" xr:uid="{00000000-0002-0000-0000-000017000000}"/>
    <dataValidation allowBlank="1" showInputMessage="1" showErrorMessage="1" promptTitle="Reconciling Explanation" prompt="Account number 4892 - Net Change in Fair Value of Investments" sqref="G106" xr:uid="{00000000-0002-0000-0000-000018000000}"/>
    <dataValidation allowBlank="1" showInputMessage="1" showErrorMessage="1" promptTitle="CALCULATION" prompt="Difference of the debited amount for the Agency Cash Flow Report and Annual Financial Report for Account number 4899 - Borrowing Under Lease Purchase" sqref="F107" xr:uid="{00000000-0002-0000-0000-000019000000}"/>
    <dataValidation allowBlank="1" showInputMessage="1" showErrorMessage="1" promptTitle="Reconciling Explanation" prompt="Account number 4899 - Borrowing Under Lease Purchase" sqref="G107" xr:uid="{00000000-0002-0000-0000-00001A000000}"/>
    <dataValidation allowBlank="1" showInputMessage="1" showErrorMessage="1" promptTitle="CALCULATION" prompt="Difference of the debited amount for the Agency Cash Flow Report and Annual Financial Report for Account number 4896 - Other" sqref="F108" xr:uid="{00000000-0002-0000-0000-00001B000000}"/>
    <dataValidation allowBlank="1" showInputMessage="1" showErrorMessage="1" promptTitle="Reconciling Explanation" prompt="Account number 4896 - Other" sqref="G108" xr:uid="{00000000-0002-0000-0000-00001C000000}"/>
    <dataValidation allowBlank="1" showInputMessage="1" showErrorMessage="1" prompt="Enter the DEBIT amount for the Annual Financial Report for Account number 4896 - Other" sqref="E108" xr:uid="{00000000-0002-0000-0000-00001D000000}"/>
    <dataValidation allowBlank="1" showInputMessage="1" showErrorMessage="1" prompt="Enter the DEBIT amount for the Annual Financial Report for Account number 4899 - Borrowing Under Lease Purchase" sqref="E107" xr:uid="{00000000-0002-0000-0000-00001E000000}"/>
    <dataValidation allowBlank="1" showInputMessage="1" showErrorMessage="1" prompt="Enter the DEBIT amount for the Annual Financial Report for Account number 4892 - Net Change in Fair Value of Investments" sqref="E106" xr:uid="{00000000-0002-0000-0000-00001F000000}"/>
    <dataValidation allowBlank="1" showInputMessage="1" showErrorMessage="1" prompt="Enter the DEBIT amount for the Annual Financial Report for Account number 4890 - Donation of Capital Assets" sqref="E105" xr:uid="{00000000-0002-0000-0000-000020000000}"/>
    <dataValidation allowBlank="1" showInputMessage="1" showErrorMessage="1" prompt="Enter the DEBIT amount for the Agency Cash Flow Report for Account number 4896 - Other" sqref="D108" xr:uid="{00000000-0002-0000-0000-000021000000}"/>
    <dataValidation allowBlank="1" showInputMessage="1" showErrorMessage="1" prompt="Enter the DEBIT amount for the Agency Cash Flow Report for Account number 4899 - Borrowing Under Lease Purchase" sqref="D107" xr:uid="{00000000-0002-0000-0000-000022000000}"/>
    <dataValidation allowBlank="1" showInputMessage="1" showErrorMessage="1" prompt="Enter the DEBIT amount for the Agency Cash Flow Report for Account number 4892 - Net Change in Fair Value of Investments" sqref="D106" xr:uid="{00000000-0002-0000-0000-000023000000}"/>
    <dataValidation allowBlank="1" showInputMessage="1" showErrorMessage="1" prompt="Enter the DEBIT amount for the Agency Cash Flow Report for Account number 4890 - Donation of Capital Assets" sqref="D105" xr:uid="{00000000-0002-0000-0000-000024000000}"/>
    <dataValidation allowBlank="1" showInputMessage="1" showErrorMessage="1" prompt="Other - ACCOUNT - 4896" sqref="B108" xr:uid="{00000000-0002-0000-0000-000025000000}"/>
    <dataValidation allowBlank="1" showInputMessage="1" showErrorMessage="1" prompt="Borrowing Under Lease Purchase  - ACCOUNT - 4899" sqref="B107" xr:uid="{00000000-0002-0000-0000-000026000000}"/>
    <dataValidation allowBlank="1" showInputMessage="1" showErrorMessage="1" prompt="Net Change in Fair Value of Investments  - ACCOUNT - 4892" sqref="B106" xr:uid="{00000000-0002-0000-0000-000027000000}"/>
    <dataValidation allowBlank="1" showInputMessage="1" showErrorMessage="1" prompt="Donation of Capital Assets - ACCOUNT - 4890" sqref="B105" xr:uid="{00000000-0002-0000-0000-000028000000}"/>
    <dataValidation allowBlank="1" showInputMessage="1" showErrorMessage="1" promptTitle="CALCULATION" prompt="Difference of the Net Cash Provided (Used) by Operating Activities for the Agency Cash Flow Report and the Net Cash Provided (Used) by Operating Activities for the Annual Financial Report" sqref="F103" xr:uid="{00000000-0002-0000-0000-000029000000}"/>
    <dataValidation allowBlank="1" showInputMessage="1" showErrorMessage="1" promptTitle="CALCULATION" prompt="Difference of the TOTAL ADJUSTMENTS for the Agency Cash Flow Report and TOTAL ADJUSTMENTS for the Annual Financial Report" sqref="F102" xr:uid="{00000000-0002-0000-0000-00002A000000}"/>
    <dataValidation allowBlank="1" showInputMessage="1" showErrorMessage="1" promptTitle="CALCULATION" prompt="Net Cash Provided (Used) by Operating Activites for Annual Financial Report plus (+) Operating Income (Loss) - ACCOUNT - 4800" sqref="E103" xr:uid="{00000000-0002-0000-0000-00002B000000}"/>
    <dataValidation allowBlank="1" showInputMessage="1" showErrorMessage="1" promptTitle="CALCULATION" prompt="Net Cash Provided (Used) by Operating Activites for Agency Cash Flow Report plus (+) Operating Income (Loss) - ACCOUNT - 4800" sqref="D103" xr:uid="{00000000-0002-0000-0000-00002C000000}"/>
    <dataValidation allowBlank="1" showInputMessage="1" showErrorMessage="1" promptTitle="CALCULATION" prompt="TOTAL ADJUSTMENTS Annual Financial Report" sqref="E102" xr:uid="{00000000-0002-0000-0000-00002D000000}"/>
    <dataValidation allowBlank="1" showInputMessage="1" showErrorMessage="1" promptTitle="CALCULATION" prompt="TOTAL ADJUSTMENTS Agency Cash Flow Report" sqref="D102" xr:uid="{00000000-0002-0000-0000-00002E000000}"/>
    <dataValidation allowBlank="1" showInputMessage="1" showErrorMessage="1" promptTitle="Reconciling Explanation" prompt="Account number 4852 - Operating Income and Cash Flow Categories Classification Differences" sqref="G101" xr:uid="{00000000-0002-0000-0000-00002F000000}"/>
    <dataValidation allowBlank="1" showInputMessage="1" showErrorMessage="1" promptTitle="Reconciling Explanation" prompt="Account number 4844 - Increase (Decrease) in Other Liabilities" sqref="G95" xr:uid="{00000000-0002-0000-0000-000030000000}"/>
    <dataValidation allowBlank="1" showInputMessage="1" showErrorMessage="1" promptTitle="Reconciling Explanation" prompt="Account number 4842 - Increase (Decrease) in Liabilities to Employees for Defined Benefit OPEB" sqref="G94" xr:uid="{00000000-0002-0000-0000-000031000000}"/>
    <dataValidation allowBlank="1" showInputMessage="1" showErrorMessage="1" promptTitle="Reconciling Explanation" prompt="Account number 4836 - Increase (Decrease) in Compensated Absence Liability" sqref="G91" xr:uid="{00000000-0002-0000-0000-000032000000}"/>
    <dataValidation allowBlank="1" showInputMessage="1" showErrorMessage="1" promptTitle="Reconciling Explanation" prompt="Account number 4834 - Increase (Decrease) in Unearned Revenues" sqref="G90" xr:uid="{00000000-0002-0000-0000-000033000000}"/>
    <dataValidation allowBlank="1" showInputMessage="1" showErrorMessage="1" promptTitle="Reconciling Explanation" prompt="Account number 4832 - Increase (Decrease) in Due to Other Funds" sqref="G89" xr:uid="{00000000-0002-0000-0000-000034000000}"/>
    <dataValidation allowBlank="1" showInputMessage="1" showErrorMessage="1" promptTitle="Reconciling Explanation" prompt="Account number 4830 - Increase (Decrease) in Deposits" sqref="G88" xr:uid="{00000000-0002-0000-0000-000035000000}"/>
    <dataValidation allowBlank="1" showInputMessage="1" showErrorMessage="1" promptTitle="Reconciling Explanation" prompt="Account number 4828 - Increase (Decrease) in Payables" sqref="G87" xr:uid="{00000000-0002-0000-0000-000036000000}"/>
    <dataValidation allowBlank="1" showInputMessage="1" showErrorMessage="1" promptTitle="Reconciling Explanation" prompt="Account number 4822 - (Increase) Decrease in Other Assets" sqref="G84" xr:uid="{00000000-0002-0000-0000-000037000000}"/>
    <dataValidation allowBlank="1" showInputMessage="1" showErrorMessage="1" promptTitle="Reconciling Explanation" prompt="Account number 4820 - (Increase) Decrease in Loans and Contracts" sqref="G83" xr:uid="{00000000-0002-0000-0000-000038000000}"/>
    <dataValidation allowBlank="1" showInputMessage="1" showErrorMessage="1" promptTitle="Reconciling Explanation" prompt="Account number 4818 - (Increase) Decrease in Notes Receivable" sqref="G82" xr:uid="{00000000-0002-0000-0000-000039000000}"/>
    <dataValidation allowBlank="1" showInputMessage="1" showErrorMessage="1" promptTitle="Reconciling Explanation" prompt="Account number 4816 - (Increase) Decrease in Prepaid Expenses" sqref="G81" xr:uid="{00000000-0002-0000-0000-00003A000000}"/>
    <dataValidation allowBlank="1" showInputMessage="1" showErrorMessage="1" promptTitle="Reconciling Explanation" prompt="Account number 4814 - (Increase) Decrease in Inventories" sqref="G80" xr:uid="{00000000-0002-0000-0000-00003B000000}"/>
    <dataValidation allowBlank="1" showInputMessage="1" showErrorMessage="1" promptTitle="Reconciling Explanation" prompt="Account number 4812 - (Increase) Decrease in Due from Other Funds" sqref="G79" xr:uid="{00000000-0002-0000-0000-00003C000000}"/>
    <dataValidation allowBlank="1" showInputMessage="1" showErrorMessage="1" promptTitle="Reconciling Explanation" prompt="Account number 4810 - (Increase) Decrease in Receivables" sqref="G78" xr:uid="{00000000-0002-0000-0000-00003D000000}"/>
    <dataValidation allowBlank="1" showInputMessage="1" showErrorMessage="1" promptTitle="Reconciling Explanation" prompt="Account number 4806 - Pension Expense" sqref="G76" xr:uid="{00000000-0002-0000-0000-00003E000000}"/>
    <dataValidation allowBlank="1" showInputMessage="1" showErrorMessage="1" promptTitle="Reconciling Explanation" prompt="Account number 4804 - Bad Debt Expense" sqref="G75" xr:uid="{00000000-0002-0000-0000-00003F000000}"/>
    <dataValidation allowBlank="1" showInputMessage="1" showErrorMessage="1" promptTitle="Reconciling Explanation" prompt="Account number 4802 - Depreciation and Amortization" sqref="G74" xr:uid="{00000000-0002-0000-0000-000040000000}"/>
    <dataValidation allowBlank="1" showInputMessage="1" showErrorMessage="1" promptTitle="CALCULATION" prompt="Difference of the debited amount for the Agency Cash Flow Report and Annual Financial Report for Account number 4852 - Operating Income and Cash Flow Categories Classification Differences" sqref="F101" xr:uid="{00000000-0002-0000-0000-000041000000}"/>
    <dataValidation allowBlank="1" showInputMessage="1" showErrorMessage="1" promptTitle="CALCULATION" prompt="Difference of the debited amount for the Agency Cash Flow Report and Annual Financial Report for Account number 4844 - Increase (Decrease) in Other Liabilities" sqref="F95" xr:uid="{00000000-0002-0000-0000-000042000000}"/>
    <dataValidation allowBlank="1" showInputMessage="1" showErrorMessage="1" promptTitle="CALCULATION" prompt="Difference of the credited amount for the Agency Cash Flow Report and Annual Financial Report for Account number 4842 - Increase (Decrease) in Liabilities to Employees for Defined Benefit OPEB" sqref="F94" xr:uid="{00000000-0002-0000-0000-000043000000}"/>
    <dataValidation allowBlank="1" showInputMessage="1" showErrorMessage="1" promptTitle="CALCULATION" prompt="Difference of the debited amount for the Agency Cash Flow Report and Annual Financial Report for Account number 4836 - Increase (Decrease) in Compensated Absence Liability" sqref="F91" xr:uid="{00000000-0002-0000-0000-000044000000}"/>
    <dataValidation allowBlank="1" showInputMessage="1" showErrorMessage="1" promptTitle="CALCULATION" prompt="Difference of the debited amount for the Agency Cash Flow Report and Annual Financial Report for Account number 4834 - Increase (Decrease) in Unearned Revenues" sqref="F90" xr:uid="{00000000-0002-0000-0000-000045000000}"/>
    <dataValidation allowBlank="1" showInputMessage="1" showErrorMessage="1" promptTitle="CALCULATION" prompt="Difference of the debited amount for the Agency Cash Flow Report and Annual Financial Report for Account number 4832 - Increase (Decrease) in Due to Other Funds" sqref="F89" xr:uid="{00000000-0002-0000-0000-000046000000}"/>
    <dataValidation allowBlank="1" showInputMessage="1" showErrorMessage="1" promptTitle="CALCULATION" prompt="Difference of the debited amount for the Agency Cash Flow Report and Annual Financial Report for Account number 4830 - Increase (Decrease) in Deposits" sqref="F88" xr:uid="{00000000-0002-0000-0000-000047000000}"/>
    <dataValidation allowBlank="1" showInputMessage="1" showErrorMessage="1" promptTitle="CALCULATION" prompt="Difference of the debited amount for the Agency Cash Flow Report and Annual Financial Report for Account number 4828 - Increase (Decrease) in Payables" sqref="F87" xr:uid="{00000000-0002-0000-0000-000048000000}"/>
    <dataValidation allowBlank="1" showInputMessage="1" showErrorMessage="1" promptTitle="CALCULATION" prompt="Difference of the credited amount for the Agency Cash Flow Report and Annual Financial Report for Account number 4822 - (Increase) Decrease in Other Assets" sqref="F84" xr:uid="{00000000-0002-0000-0000-000049000000}"/>
    <dataValidation allowBlank="1" showInputMessage="1" showErrorMessage="1" promptTitle="CALCULATION" prompt="Difference of the credited amount for the Agency Cash Flow Report and Annual Financial Report for Account number 4820 - (Increase) Decrease in Loans and Contracts" sqref="F83" xr:uid="{00000000-0002-0000-0000-00004A000000}"/>
    <dataValidation allowBlank="1" showInputMessage="1" showErrorMessage="1" promptTitle="CALCULATION" prompt="Difference of the credited amount for the Agency Cash Flow Report and Annual Financial Report for Account number 4818 - (Increase) Decrease in Notes Receivable" sqref="F82" xr:uid="{00000000-0002-0000-0000-00004B000000}"/>
    <dataValidation allowBlank="1" showInputMessage="1" showErrorMessage="1" promptTitle="CALCULATION" prompt="Difference of the credited amount for the Agency Cash Flow Report and Annual Financial Report for Account number 4816 - (Increase) Decrease in Prepaid Expenses" sqref="F81" xr:uid="{00000000-0002-0000-0000-00004C000000}"/>
    <dataValidation allowBlank="1" showInputMessage="1" showErrorMessage="1" promptTitle="CALCULATION" prompt="Difference of the credited amount for the Agency Cash Flow Report and Annual Financial Report for Account number 4814 - (Increase) Decrease in Inventories" sqref="F80" xr:uid="{00000000-0002-0000-0000-00004D000000}"/>
    <dataValidation allowBlank="1" showInputMessage="1" showErrorMessage="1" promptTitle="CALCULATION" prompt="Difference of the credited amount for the Agency Cash Flow Report and Annual Financial Report for Account number 4812 - (Increase) Decrease in Due from Other Funds" sqref="F79" xr:uid="{00000000-0002-0000-0000-00004E000000}"/>
    <dataValidation allowBlank="1" showInputMessage="1" showErrorMessage="1" promptTitle="CALCULATION" prompt="Difference of the credited amount for the Agency Cash Flow Report and Annual Financial Report for Account number 4810 - (Increase) Decrease in Receivables" sqref="F78" xr:uid="{00000000-0002-0000-0000-00004F000000}"/>
    <dataValidation allowBlank="1" showInputMessage="1" showErrorMessage="1" promptTitle="CALCULATION" prompt="Difference of the debited amount for the Agency Cash Flow Report and Annual Financial Report for Account number 4806 - Pension Expense" sqref="F76" xr:uid="{00000000-0002-0000-0000-000050000000}"/>
    <dataValidation allowBlank="1" showInputMessage="1" showErrorMessage="1" promptTitle="CALCULATION" prompt="Difference of the debited amount for the Annual Cash Financial Report and Annual Financial Report for Account number 4804 - Bad Debt Expense" sqref="F75" xr:uid="{00000000-0002-0000-0000-000051000000}"/>
    <dataValidation allowBlank="1" showInputMessage="1" showErrorMessage="1" promptTitle="CALCULATION" prompt="Difference of the debited amount for the Annual Cash Financial Report and Annual Financial Report for Account number 4802 - Depreciation and Amortization" sqref="F74" xr:uid="{00000000-0002-0000-0000-000052000000}"/>
    <dataValidation allowBlank="1" showInputMessage="1" showErrorMessage="1" prompt="Enter the DEBIT amount for the Annual Financial Report for Account number 4852 - Operating Income and Cash Flow Categories Classification Differences" sqref="E101" xr:uid="{00000000-0002-0000-0000-000053000000}"/>
    <dataValidation allowBlank="1" showInputMessage="1" showErrorMessage="1" prompt="Enter the DEBIT amount for the Agency Cash Flow Report for Account number 4852 - Operating Income and Cash Flow Categories Classification Differences" sqref="D101" xr:uid="{00000000-0002-0000-0000-000054000000}"/>
    <dataValidation allowBlank="1" showInputMessage="1" showErrorMessage="1" prompt="Enter the DEBIT amount for the Annual Financial Report for Account number 4844 - Increase (Decrease) in Other Liabilities" sqref="E95" xr:uid="{00000000-0002-0000-0000-000055000000}"/>
    <dataValidation allowBlank="1" showInputMessage="1" showErrorMessage="1" prompt="Enter the CREDIT amount for the Annual Financial Report for Account number 4842 - Increase (Decrease) in Liabilities to Employees for Defined Benefit OPEB" sqref="E94" xr:uid="{00000000-0002-0000-0000-000056000000}"/>
    <dataValidation allowBlank="1" showInputMessage="1" showErrorMessage="1" prompt="Enter the DEBIT amount for the Annual Financial Report for Account number 4836 - Increase (Decrease) in Compensated Absence Liability" sqref="E91" xr:uid="{00000000-0002-0000-0000-000057000000}"/>
    <dataValidation allowBlank="1" showInputMessage="1" showErrorMessage="1" prompt="Enter the DEBIT amount for the Annual Financial Report for Account number 4834 - Increase (Decrease) in Unearned Revenues" sqref="E90" xr:uid="{00000000-0002-0000-0000-000058000000}"/>
    <dataValidation allowBlank="1" showInputMessage="1" showErrorMessage="1" prompt="Enter the DEBIT amount for the Annual Financial Report for Account number 4832 - Increase (Decrease) in Due to Other Funds" sqref="E89" xr:uid="{00000000-0002-0000-0000-000059000000}"/>
    <dataValidation allowBlank="1" showInputMessage="1" showErrorMessage="1" prompt="Enter the DEBIT amount for the Annual Financial Report for Account number 4830 - Increase (Decrease) in Deposits" sqref="E88" xr:uid="{00000000-0002-0000-0000-00005A000000}"/>
    <dataValidation allowBlank="1" showInputMessage="1" showErrorMessage="1" prompt="Enter the DEBIT amount for the Annual Financial Report for Account number 4828 - Increase (Decrease) in Payables" sqref="E87" xr:uid="{00000000-0002-0000-0000-00005B000000}"/>
    <dataValidation allowBlank="1" showInputMessage="1" showErrorMessage="1" prompt="Enter the CREDIT amount for the Annual Financial Report for Account number 4822 - (Increase) Decrease in Other Assets" sqref="E84" xr:uid="{00000000-0002-0000-0000-00005C000000}"/>
    <dataValidation allowBlank="1" showInputMessage="1" showErrorMessage="1" prompt="Enter the CREDIT amount for the Annual Financial Report for Account number 4820 - (Increase) Decrease in Loans and Contracts" sqref="E83" xr:uid="{00000000-0002-0000-0000-00005D000000}"/>
    <dataValidation allowBlank="1" showInputMessage="1" showErrorMessage="1" prompt="Enter the CREDIT amount for the Annual Financial Report for Account number 4818 - (Increase) Decrease in Notes Receivable" sqref="E82" xr:uid="{00000000-0002-0000-0000-00005E000000}"/>
    <dataValidation allowBlank="1" showInputMessage="1" showErrorMessage="1" prompt="Enter the CREDIT amount for the Annual Financial Report for Account number 4816 - (Increase) Decrease in Prepaid Expenses" sqref="E81" xr:uid="{00000000-0002-0000-0000-00005F000000}"/>
    <dataValidation allowBlank="1" showInputMessage="1" showErrorMessage="1" prompt="Enter the CREDIT amount for the Annual Financial Report for Account number 4814 - (Increase) Decrease in Inventories" sqref="E80" xr:uid="{00000000-0002-0000-0000-000060000000}"/>
    <dataValidation allowBlank="1" showInputMessage="1" showErrorMessage="1" prompt="Enter the CREDIT amount for the Annual Financial Report for Account number 4812 - (Increase) Decrease in Due from Other Funds" sqref="E79" xr:uid="{00000000-0002-0000-0000-000061000000}"/>
    <dataValidation allowBlank="1" showInputMessage="1" showErrorMessage="1" prompt="Enter the CREDIT amount for the Annual Financial Report for Account number 4810 - (Increase) Decrease in Receivables" sqref="E78" xr:uid="{00000000-0002-0000-0000-000062000000}"/>
    <dataValidation allowBlank="1" showInputMessage="1" showErrorMessage="1" prompt="Enter the DEBIT amount for the Annual Financial Report for Account number 4806 - Pension Expense" sqref="E76" xr:uid="{00000000-0002-0000-0000-000063000000}"/>
    <dataValidation allowBlank="1" showInputMessage="1" showErrorMessage="1" prompt="Enter the DEBIT amount for the Annual Financial Report for Account number 4804 - Bad Debt Expense" sqref="E75" xr:uid="{00000000-0002-0000-0000-000064000000}"/>
    <dataValidation allowBlank="1" showInputMessage="1" showErrorMessage="1" prompt="Enter the DEBIT amount for the Annual Financial Report for Account number 4802 - Depreciation and Amortization" sqref="E74" xr:uid="{00000000-0002-0000-0000-000065000000}"/>
    <dataValidation allowBlank="1" showInputMessage="1" showErrorMessage="1" prompt="Enter the CREDIT amount for the Agency Cash Flow Report for Account number 4822 - (Increase) Decrease in Other Assets" sqref="D84" xr:uid="{00000000-0002-0000-0000-000066000000}"/>
    <dataValidation allowBlank="1" showInputMessage="1" showErrorMessage="1" prompt="Enter the CREDIT amount for the Agency Cash Flow Report for Account number 4820 - (Increase) Decrease in Loans and Contracts" sqref="D83" xr:uid="{00000000-0002-0000-0000-000067000000}"/>
    <dataValidation allowBlank="1" showInputMessage="1" showErrorMessage="1" prompt="Enter the CREDIT amount for the Agency Cash Flow Report for Account number 4818 - (Increase) Decrease in Notes Receivable" sqref="D82" xr:uid="{00000000-0002-0000-0000-000068000000}"/>
    <dataValidation allowBlank="1" showInputMessage="1" showErrorMessage="1" prompt="Enter the CREDIT amount for the Agency Cash Flow Report for Account number 4816 - (Increase) Decrease in Prepaid Expenses" sqref="D81" xr:uid="{00000000-0002-0000-0000-000069000000}"/>
    <dataValidation allowBlank="1" showInputMessage="1" showErrorMessage="1" prompt="Enter the CREDIT amount for the Agency Cash Flow Report for Account number 4814 - (Increase) Decrease in Inventories" sqref="D80" xr:uid="{00000000-0002-0000-0000-00006A000000}"/>
    <dataValidation allowBlank="1" showInputMessage="1" showErrorMessage="1" prompt="Enter the CREDIT amount for the Agency Cash Flow Report for Account number 4812 - (Increase) Decrease in Due from Other Funds" sqref="D79" xr:uid="{00000000-0002-0000-0000-00006B000000}"/>
    <dataValidation allowBlank="1" showInputMessage="1" showErrorMessage="1" prompt="Enter the CREDIT amount for the Agency Cash Flow Report for Account number 4810 - (Increase) Decrease in Receivables" sqref="D78" xr:uid="{00000000-0002-0000-0000-00006C000000}"/>
    <dataValidation allowBlank="1" showInputMessage="1" showErrorMessage="1" prompt="Enter the DEBIT amount for the Agency Cash Flow Report for Account number 4844 - Increase (Decrease) in Other Liabilities" sqref="D95" xr:uid="{00000000-0002-0000-0000-00006D000000}"/>
    <dataValidation allowBlank="1" showInputMessage="1" showErrorMessage="1" prompt="Enter the CREDIT amount for the Agency Cash Flow Report for Account number 4840 - Increase (Decrease) in Liabilities to Employees for Defined Benefit Pensions" sqref="D93" xr:uid="{00000000-0002-0000-0000-00006E000000}"/>
    <dataValidation allowBlank="1" showInputMessage="1" showErrorMessage="1" prompt="Enter the DEBIT amount for the Agency Cash Flow Report for Account number 4836 - Increase (Decrease) in Compensated Absence Liability" sqref="D91" xr:uid="{00000000-0002-0000-0000-00006F000000}"/>
    <dataValidation allowBlank="1" showInputMessage="1" showErrorMessage="1" prompt="Enter the DEBIT amount for the Agency Cash Flow Report for Account number 4834 - Increase (Decrease) in Unearned Revenues" sqref="D90" xr:uid="{00000000-0002-0000-0000-000070000000}"/>
    <dataValidation allowBlank="1" showInputMessage="1" showErrorMessage="1" prompt="Enter the DEBIT amount for the Agency Cash Flow Report for Account number 4832 - Increase (Decrease) in Due to Other Funds" sqref="D89" xr:uid="{00000000-0002-0000-0000-000071000000}"/>
    <dataValidation allowBlank="1" showInputMessage="1" showErrorMessage="1" prompt="Enter the DEBIT amount for the Agency Cash Flow Report for Account number 4830 - Increase (Decrease) in Deposits" sqref="D88" xr:uid="{00000000-0002-0000-0000-000072000000}"/>
    <dataValidation allowBlank="1" showInputMessage="1" showErrorMessage="1" prompt="Enter the DEBIT amount for the Agency Cash Flow Report for Account number 4828 - Increase (Decrease) in Payables" sqref="D87" xr:uid="{00000000-0002-0000-0000-000073000000}"/>
    <dataValidation allowBlank="1" showInputMessage="1" showErrorMessage="1" prompt="Enter the DEBIT amount for the Agency Cash Flow Report for Account number 4806 - Pension Expense" sqref="D76" xr:uid="{00000000-0002-0000-0000-000074000000}"/>
    <dataValidation allowBlank="1" showInputMessage="1" showErrorMessage="1" prompt="Enter the DEBIT amount for the Agency Cash Flow Report for Account number 4804 - Bad Debt Expense" sqref="D75" xr:uid="{00000000-0002-0000-0000-000075000000}"/>
    <dataValidation allowBlank="1" showInputMessage="1" showErrorMessage="1" prompt="Enter the DEBIT amount for the Agency Cash Flow Report for Account number 4802 - Depreciation and Amortization" sqref="D74" xr:uid="{00000000-0002-0000-0000-000076000000}"/>
    <dataValidation allowBlank="1" showInputMessage="1" showErrorMessage="1" prompt="Operating Income and Cash Flow Categories Classification Differences - ACCOUNT - 4852" sqref="B101" xr:uid="{00000000-0002-0000-0000-000077000000}"/>
    <dataValidation allowBlank="1" showInputMessage="1" showErrorMessage="1" promptTitle="INCREASE (DECREASE)" prompt="Benefits Payable - ACCOUNT - 4838" sqref="B92" xr:uid="{00000000-0002-0000-0000-000078000000}"/>
    <dataValidation allowBlank="1" showInputMessage="1" showErrorMessage="1" promptTitle="INCREASE (DECREASE)" prompt="Compensated Absence Liability - ACCOUNT - 4836" sqref="B91" xr:uid="{00000000-0002-0000-0000-000079000000}"/>
    <dataValidation allowBlank="1" showInputMessage="1" showErrorMessage="1" promptTitle="INCREASE (DECREASE)" prompt="Unearned Revenues - ACCOUNT - 4834" sqref="B90" xr:uid="{00000000-0002-0000-0000-00007A000000}"/>
    <dataValidation allowBlank="1" showInputMessage="1" showErrorMessage="1" promptTitle="INCREASE (DECREASE)" prompt="Due to Other Funds - ACCOUNT 4832" sqref="B89" xr:uid="{00000000-0002-0000-0000-00007B000000}"/>
    <dataValidation allowBlank="1" showInputMessage="1" showErrorMessage="1" promptTitle="INCREASE (DECREASE)" prompt="Deposits - ACCOUNT - 4830" sqref="B88" xr:uid="{00000000-0002-0000-0000-00007C000000}"/>
    <dataValidation allowBlank="1" showInputMessage="1" showErrorMessage="1" promptTitle="INCREASE (DECREASE)" prompt="Payables - ACCOUNT - 4828" sqref="B87" xr:uid="{00000000-0002-0000-0000-00007D000000}"/>
    <dataValidation allowBlank="1" showInputMessage="1" showErrorMessage="1" promptTitle="(INCREASE) DECREASE" prompt="Loans and Contracts - ACCOUNT - 4820" sqref="B83" xr:uid="{00000000-0002-0000-0000-00007E000000}"/>
    <dataValidation allowBlank="1" showInputMessage="1" showErrorMessage="1" promptTitle="(INCREASE) DECREASE" prompt="Notes Receivable - ACCOUNT - 4818" sqref="B82" xr:uid="{00000000-0002-0000-0000-00007F000000}"/>
    <dataValidation allowBlank="1" showInputMessage="1" showErrorMessage="1" promptTitle="(INCREASE) DECREASE" prompt="Prepaid Expenses - ACCOUNT - 4816" sqref="B81" xr:uid="{00000000-0002-0000-0000-000080000000}"/>
    <dataValidation allowBlank="1" showInputMessage="1" showErrorMessage="1" promptTitle="(INCREASE) DECREASE" prompt="Inventories - ACCOUNT - 4814" sqref="B80" xr:uid="{00000000-0002-0000-0000-000081000000}"/>
    <dataValidation allowBlank="1" showInputMessage="1" showErrorMessage="1" promptTitle="(INCREASE) DECREASE" prompt="Due from Other Funds - ACCOUNT - 4812" sqref="B79" xr:uid="{00000000-0002-0000-0000-000082000000}"/>
    <dataValidation allowBlank="1" showInputMessage="1" showErrorMessage="1" promptTitle="INCREASE (DECREASE)" prompt="Other Liabilities - ACCOUNT - 4844" sqref="B95" xr:uid="{00000000-0002-0000-0000-000083000000}"/>
    <dataValidation allowBlank="1" showInputMessage="1" showErrorMessage="1" promptTitle="(INCREASE) DECREASE" prompt="Other Assets - ACCOUNT - 4822" sqref="B84" xr:uid="{00000000-0002-0000-0000-000084000000}"/>
    <dataValidation allowBlank="1" showInputMessage="1" showErrorMessage="1" promptTitle="(INCREASE) DECREASE" prompt="Receivables - ACCOUNT - 4810" sqref="B78" xr:uid="{00000000-0002-0000-0000-000085000000}"/>
    <dataValidation allowBlank="1" showInputMessage="1" showErrorMessage="1" prompt="Pension Expense - ACCOUNT - 4806" sqref="B76" xr:uid="{00000000-0002-0000-0000-000086000000}"/>
    <dataValidation allowBlank="1" showInputMessage="1" showErrorMessage="1" prompt="Bad Debt Expense - ACCOUNT - 4804" sqref="B75" xr:uid="{00000000-0002-0000-0000-000087000000}"/>
    <dataValidation allowBlank="1" showInputMessage="1" showErrorMessage="1" prompt="Depreciation and Amortization - ACCOUNT - 4802" sqref="B74" xr:uid="{00000000-0002-0000-0000-000088000000}"/>
    <dataValidation allowBlank="1" showInputMessage="1" showErrorMessage="1" promptTitle="CALCULATION" prompt="Difference of the credited amount for the Agency Cash Flow Report and Annual Financial Report for Account number 4800 - Operating Income (Loss)" sqref="F72" xr:uid="{00000000-0002-0000-0000-000089000000}"/>
    <dataValidation allowBlank="1" showInputMessage="1" showErrorMessage="1" promptTitle="Reconciling Explanation" prompt="Account number 4800 - Operating Income (Loss)" sqref="G72" xr:uid="{00000000-0002-0000-0000-00008A000000}"/>
    <dataValidation allowBlank="1" showInputMessage="1" showErrorMessage="1" prompt="Enter the CREDIT amount for the Annual Financial Report for Account number 4800 - Operating Income (Loss)" sqref="E72" xr:uid="{00000000-0002-0000-0000-00008B000000}"/>
    <dataValidation allowBlank="1" showInputMessage="1" showErrorMessage="1" prompt="Enter the CREDIT amount for the Agency Cash Flow Report for Account number 4800 - Operating Income (Loss)" sqref="D72" xr:uid="{00000000-0002-0000-0000-00008C000000}"/>
    <dataValidation allowBlank="1" showInputMessage="1" showErrorMessage="1" prompt="Operating Income (Loss) - ACCOUNT - 4800" sqref="B72" xr:uid="{00000000-0002-0000-0000-00008D000000}"/>
    <dataValidation allowBlank="1" showInputMessage="1" showErrorMessage="1" promptTitle="Reconciling Explanation" prompt="Account number 4700 - Cash and Cash Equivalents, September 1, 201X" sqref="G67" xr:uid="{00000000-0002-0000-0000-00008E000000}"/>
    <dataValidation allowBlank="1" showInputMessage="1" showErrorMessage="1" promptTitle="Reconciling Explanation" prompt="Account number 4705 - Restatements" sqref="G68" xr:uid="{00000000-0002-0000-0000-00008F000000}"/>
    <dataValidation allowBlank="1" showInputMessage="1" showErrorMessage="1" promptTitle="CALCULATION" prompt="Difference of the credited amount for the Agency Cash Flow Report and Annual Financial Report for Account number 4705 - Restatements" sqref="F68" xr:uid="{00000000-0002-0000-0000-000090000000}"/>
    <dataValidation allowBlank="1" showInputMessage="1" showErrorMessage="1" promptTitle="CALCULATION" prompt="Difference of the credited amount for the Agency Cash Flow Report and Annual Financial Report for Account number 4700 - Cash and Cash Equivalents, September 1, 201X" sqref="F67" xr:uid="{00000000-0002-0000-0000-000091000000}"/>
    <dataValidation allowBlank="1" showInputMessage="1" showErrorMessage="1" prompt="Enter the CREDIT amount for the Annual Financial Report for Account number 4700 - Cash and Cash Equivalents, September 1, 201X" sqref="E67" xr:uid="{00000000-0002-0000-0000-000092000000}"/>
    <dataValidation allowBlank="1" showInputMessage="1" showErrorMessage="1" prompt="Enter the CREDIT amount for the Annual Financial Report for Account number 4705 - Restatements" sqref="E68" xr:uid="{00000000-0002-0000-0000-000093000000}"/>
    <dataValidation allowBlank="1" showInputMessage="1" showErrorMessage="1" prompt="Enter the CREDIT amount for the Agency Cash Flow Report for Account number 4705 - Restatements" sqref="D68" xr:uid="{00000000-0002-0000-0000-000094000000}"/>
    <dataValidation allowBlank="1" showInputMessage="1" showErrorMessage="1" prompt="Enter the CREDIT amount for the Agency Cash Flow Report for Account number 4700 - Cash and Cash Equivalents, September 1, 201X" sqref="D67" xr:uid="{00000000-0002-0000-0000-000095000000}"/>
    <dataValidation allowBlank="1" showInputMessage="1" showErrorMessage="1" prompt="Restatements - ACCOUNT - 4705" sqref="B68" xr:uid="{00000000-0002-0000-0000-000096000000}"/>
    <dataValidation allowBlank="1" showInputMessage="1" showErrorMessage="1" prompt="Cash and Cash Equivalents, September 1, 201X - ACCOUNT - 4700" sqref="B67" xr:uid="{00000000-0002-0000-0000-000097000000}"/>
    <dataValidation allowBlank="1" showInputMessage="1" showErrorMessage="1" promptTitle="PAYMENTS" prompt="Non-Program Loans Provided - ACCOUNT 4620" sqref="B63" xr:uid="{00000000-0002-0000-0000-000098000000}"/>
    <dataValidation allowBlank="1" showInputMessage="1" showErrorMessage="1" promptTitle="PAYMENTS" prompt="Acquire Investments - ACCOUNT - 4615" sqref="B62" xr:uid="{00000000-0002-0000-0000-000099000000}"/>
    <dataValidation allowBlank="1" showInputMessage="1" showErrorMessage="1" promptTitle="PROCEEDS" prompt="Principal Payments on Loans - ACCOUNT - 4610" sqref="B61" xr:uid="{00000000-0002-0000-0000-00009A000000}"/>
    <dataValidation allowBlank="1" showInputMessage="1" showErrorMessage="1" promptTitle="PROCEEDS" prompt="Interest and Investment Income - ACCOUNT - 4605" sqref="B60" xr:uid="{00000000-0002-0000-0000-00009B000000}"/>
    <dataValidation allowBlank="1" showInputMessage="1" showErrorMessage="1" promptTitle="PROCEEDS" prompt="Sale of Investments - ACCOUNT - 4600" sqref="B59" xr:uid="{00000000-0002-0000-0000-00009C000000}"/>
    <dataValidation allowBlank="1" showInputMessage="1" showErrorMessage="1" promptTitle="CALCULATION" prompt="Difference of the debited amount for the Agency Cash Flow Report and Annual Financial Report for Account number 4620 - (Payments for Non-Program Loans Provided) " sqref="F63" xr:uid="{00000000-0002-0000-0000-00009D000000}"/>
    <dataValidation allowBlank="1" showInputMessage="1" showErrorMessage="1" promptTitle="CALCULATION" prompt="Difference of the debited amount for the Agency Cash Flow Report and Annual Financial Report for Account number 4615 - (Payments to Acquire Investments)" sqref="F62" xr:uid="{00000000-0002-0000-0000-00009E000000}"/>
    <dataValidation allowBlank="1" showInputMessage="1" showErrorMessage="1" promptTitle="CALCULATION" prompt="Difference of the credited amount for the Agency Cash Flow Report and Annual Financial Report for Account number 4610 - Proceeds from Principal Payments on Loans" sqref="F61" xr:uid="{00000000-0002-0000-0000-00009F000000}"/>
    <dataValidation allowBlank="1" showInputMessage="1" showErrorMessage="1" promptTitle="CALCULATION" prompt="Difference of the credited amount for the Agency Cash Flow Report and Annual Financial Report for Account number 4605 - Proceeds from Interest and Investment Income" sqref="F60" xr:uid="{00000000-0002-0000-0000-0000A0000000}"/>
    <dataValidation allowBlank="1" showInputMessage="1" showErrorMessage="1" promptTitle="CALCULATION" prompt="Difference of the credited amount for the Agency Cash Flow Report and Annual Financial Report for Account number 4600 - Proceeds from Sale of Investments" sqref="F59" xr:uid="{00000000-0002-0000-0000-0000A1000000}"/>
    <dataValidation allowBlank="1" showInputMessage="1" showErrorMessage="1" prompt="Enter the CREDIT amount for the Annual Financial Report for Account number 4610 - Proceeds from Principal Payments on Loans" sqref="E61" xr:uid="{00000000-0002-0000-0000-0000A2000000}"/>
    <dataValidation allowBlank="1" showInputMessage="1" showErrorMessage="1" prompt="Enter the CREDIT amount for the Annual Financial Report for Account number 4605 - Proceeds from Interest and Investment Income" sqref="E60" xr:uid="{00000000-0002-0000-0000-0000A3000000}"/>
    <dataValidation allowBlank="1" showInputMessage="1" showErrorMessage="1" prompt="Enter the CREDIT amount for the Annual Financial Report for Account number 4600 - Proceeds from Sale of Investments" sqref="E59" xr:uid="{00000000-0002-0000-0000-0000A4000000}"/>
    <dataValidation allowBlank="1" showInputMessage="1" showErrorMessage="1" promptTitle="Reconciling Explanation" prompt="Account number 4610 - Proceeds from Principal Payments on Loans" sqref="G61" xr:uid="{00000000-0002-0000-0000-0000A5000000}"/>
    <dataValidation allowBlank="1" showInputMessage="1" showErrorMessage="1" promptTitle="Reconciling Explanation" prompt="Account number 4600 - Proceeds from Sale of Investments" sqref="G59" xr:uid="{00000000-0002-0000-0000-0000A6000000}"/>
    <dataValidation allowBlank="1" showInputMessage="1" showErrorMessage="1" promptTitle="Reconciling Explanation" prompt="Account number 4605 - Proceeds from Interest and Investment Income" sqref="G60" xr:uid="{00000000-0002-0000-0000-0000A7000000}"/>
    <dataValidation allowBlank="1" showInputMessage="1" showErrorMessage="1" prompt="Enter the CREDIT amount for the Agency Cash Flow Report for Account number 4610 - Proceeds from Principal Payments on Loans" sqref="D61" xr:uid="{00000000-0002-0000-0000-0000A8000000}"/>
    <dataValidation allowBlank="1" showInputMessage="1" showErrorMessage="1" prompt="Enter the CREDIT amount for the Agency Cash Flow Report for Account number 4605 - Proceeds from Interest and Investment Income" sqref="D60" xr:uid="{00000000-0002-0000-0000-0000A9000000}"/>
    <dataValidation allowBlank="1" showInputMessage="1" showErrorMessage="1" prompt="Enter the CREDIT amount for the Agency Cash Flow Report for Account number 4600 - Proceeds from Sale of Investments" sqref="D59" xr:uid="{00000000-0002-0000-0000-0000AA000000}"/>
    <dataValidation allowBlank="1" showInputMessage="1" showErrorMessage="1" prompt="Enter the DEBIT amount for the Annual Financial Report for Account number 4620 - (Payments for Non-Program Loans Provided)" sqref="E63" xr:uid="{00000000-0002-0000-0000-0000AB000000}"/>
    <dataValidation allowBlank="1" showInputMessage="1" showErrorMessage="1" prompt="Enter the DEBIT amount for the Annual Financial Report for Account number 4615 - (Payments to Acquire Investments)" sqref="E62" xr:uid="{00000000-0002-0000-0000-0000AC000000}"/>
    <dataValidation allowBlank="1" showInputMessage="1" showErrorMessage="1" promptTitle="Reconciling Explanation" prompt="Account number 4620 - (Payments for Non-Program Loans Provided)" sqref="G63" xr:uid="{00000000-0002-0000-0000-0000AD000000}"/>
    <dataValidation allowBlank="1" showInputMessage="1" showErrorMessage="1" prompt="Enter the DEBIT amount for the Agency Cash Flow Report for Account number 4620 - (Payments for Non-Program Loans Provided) " sqref="D63" xr:uid="{00000000-0002-0000-0000-0000AE000000}"/>
    <dataValidation allowBlank="1" showInputMessage="1" showErrorMessage="1" promptTitle="Reconciling Explanation" prompt="Account number 4615 - (Payments to Acquire Investments)" sqref="G62" xr:uid="{00000000-0002-0000-0000-0000AF000000}"/>
    <dataValidation allowBlank="1" showInputMessage="1" showErrorMessage="1" prompt="Enter the DEBIT amount for the Agency Cash Flow Report for Account number 4615 - (Payments to Acquire Investments)" sqref="D62" xr:uid="{00000000-0002-0000-0000-0000B0000000}"/>
    <dataValidation allowBlank="1" showInputMessage="1" showErrorMessage="1" promptTitle="Reconciling Explanation" prompt="Account number 4465 - (Payments for Interfund Receivables)" sqref="G56" xr:uid="{00000000-0002-0000-0000-0000B1000000}"/>
    <dataValidation allowBlank="1" showInputMessage="1" showErrorMessage="1" promptTitle="Reconciling Explanation" prompt="Account number 4460 - (Payments of Other Costs on Debt Issuance)" sqref="G55" xr:uid="{00000000-0002-0000-0000-0000B2000000}"/>
    <dataValidation allowBlank="1" showInputMessage="1" showErrorMessage="1" promptTitle="Reconciling Explanation" prompt="Account number 4455 - (Payments of Interest on Debt Issuance)" sqref="G54" xr:uid="{00000000-0002-0000-0000-0000B3000000}"/>
    <dataValidation allowBlank="1" showInputMessage="1" showErrorMessage="1" promptTitle="Reconciling Explanation" prompt="Account number 4451 - (Payments for Leases/SBITA)" sqref="G53" xr:uid="{00000000-0002-0000-0000-0000B4000000}"/>
    <dataValidation allowBlank="1" showInputMessage="1" showErrorMessage="1" promptTitle="Reconciling Explanation" prompt="Account number 4445 - (Payments of Principal on Debt Issuance)" sqref="G52" xr:uid="{00000000-0002-0000-0000-0000B5000000}"/>
    <dataValidation allowBlank="1" showInputMessage="1" showErrorMessage="1" promptTitle="Reconciling Explanation" prompt="Account number 4440 - (Payments for Additions to Capital Assets)" sqref="G51" xr:uid="{00000000-0002-0000-0000-0000B6000000}"/>
    <dataValidation allowBlank="1" showInputMessage="1" showErrorMessage="1" promptTitle="Reconciling Explanation" prompt="Account number 4435 - Proceeds from Interfund Payables" sqref="G50" xr:uid="{00000000-0002-0000-0000-0000B7000000}"/>
    <dataValidation allowBlank="1" showInputMessage="1" showErrorMessage="1" promptTitle="Reconciling Explanation" prompt="Account number 4430 - Proceeds from Capital Contributions" sqref="G49" xr:uid="{00000000-0002-0000-0000-0000B8000000}"/>
    <dataValidation allowBlank="1" showInputMessage="1" showErrorMessage="1" promptTitle="Reconciling Explanation" prompt="Account number 4425 - Proceeds from Other Capital and Related Financing Activities" sqref="G48" xr:uid="{00000000-0002-0000-0000-0000B9000000}"/>
    <dataValidation allowBlank="1" showInputMessage="1" showErrorMessage="1" promptTitle="Reconciling Explanation" prompt="Account number 4420 - Proceeds from Gifts" sqref="G47" xr:uid="{00000000-0002-0000-0000-0000BA000000}"/>
    <dataValidation allowBlank="1" showInputMessage="1" showErrorMessage="1" promptTitle="Reconciling Explanation" prompt="Account number 4415 - Proceeds from Federal Grants and Contracts" sqref="G46" xr:uid="{00000000-0002-0000-0000-0000BB000000}"/>
    <dataValidation allowBlank="1" showInputMessage="1" showErrorMessage="1" promptTitle="Reconciling Explanation" prompt="Account number 4410 - Proceeds from State Grants and Contracts" sqref="G45" xr:uid="{00000000-0002-0000-0000-0000BC000000}"/>
    <dataValidation allowBlank="1" showInputMessage="1" showErrorMessage="1" promptTitle="Reconciling Explanation" prompt="Account number 4405 - Proceeds from Debt Issuance" sqref="G44" xr:uid="{00000000-0002-0000-0000-0000BD000000}"/>
    <dataValidation allowBlank="1" showInputMessage="1" showErrorMessage="1" promptTitle="Reconciling Explanation" prompt="Account number 4400 - Proceeds from Sale of Capital Assets" sqref="G43" xr:uid="{00000000-0002-0000-0000-0000BE000000}"/>
    <dataValidation allowBlank="1" showInputMessage="1" showErrorMessage="1" promptTitle="CALCULATION" prompt="Difference of the debited amount for the Agency Cash Flow Report and Annual Financial Report for Account number 4465 - (Payments for Interfund Receivables)" sqref="F56" xr:uid="{00000000-0002-0000-0000-0000BF000000}"/>
    <dataValidation allowBlank="1" showInputMessage="1" showErrorMessage="1" promptTitle="CALCULATION" prompt="Difference of the debited amount for the Agency Cash Flow Report and Annual Financial Report for Account number 4460 - (Payments of Other Costs on Debt Issuance)" sqref="F55" xr:uid="{00000000-0002-0000-0000-0000C0000000}"/>
    <dataValidation allowBlank="1" showInputMessage="1" showErrorMessage="1" promptTitle="CALCULATION" prompt="Difference of the debited amount for the Agency Cash Flow Report and Annual Financial Report for Account number 4455 - (Payments of Interest on Debt Issuance)" sqref="F54" xr:uid="{00000000-0002-0000-0000-0000C1000000}"/>
    <dataValidation allowBlank="1" showInputMessage="1" showErrorMessage="1" promptTitle="CALCULATION" prompt="Difference of the debited amount for the Agency Cash Flow Report and Annual Financial Report for Account number 4451 - (Payments for Leases/SBITA)" sqref="F53" xr:uid="{00000000-0002-0000-0000-0000C2000000}"/>
    <dataValidation allowBlank="1" showInputMessage="1" showErrorMessage="1" promptTitle="CALCULATION" prompt="Difference of the debited amount for the Agency Cash Flow Report and Annual Financial Report for Account number 4445 - (Payments of Principal on Debt Issuance)" sqref="F52" xr:uid="{00000000-0002-0000-0000-0000C3000000}"/>
    <dataValidation allowBlank="1" showInputMessage="1" showErrorMessage="1" promptTitle="CALCULATION" prompt="Difference of the debited amount for the Agency Cash Flow Report and Annual Financial Report for Account number 4440 - (Payments for Additions to Capital Assets)" sqref="F51" xr:uid="{00000000-0002-0000-0000-0000C4000000}"/>
    <dataValidation allowBlank="1" showInputMessage="1" showErrorMessage="1" promptTitle="CALCULATION" prompt="Difference of the credited amount for the Agency Cash Flow Report and Annual Financial Report for Account number 4435 - Proceeds from Interfund Payables" sqref="F50" xr:uid="{00000000-0002-0000-0000-0000C5000000}"/>
    <dataValidation allowBlank="1" showInputMessage="1" showErrorMessage="1" promptTitle="CALCULATION" prompt="Difference of the credited amount for the Agency Cash Flow Report and Annual Financial Report for Account number 4430 - Proceeds from Capital Contributions" sqref="F49" xr:uid="{00000000-0002-0000-0000-0000C6000000}"/>
    <dataValidation allowBlank="1" showInputMessage="1" showErrorMessage="1" promptTitle="CALCULATION" prompt="Difference of the credited amount for the Agency Cash Flow Report and Annual Financial Report for Account number 4425 - Proceeds from Other Capital and Related Financing Activities" sqref="F48" xr:uid="{00000000-0002-0000-0000-0000C7000000}"/>
    <dataValidation allowBlank="1" showInputMessage="1" showErrorMessage="1" promptTitle="CALCULATION" prompt="Difference of the credited amount for the Agency Cash Flow Report and Annual Financial Report for Account number 4420 - Proceeds from Gifts" sqref="F47" xr:uid="{00000000-0002-0000-0000-0000C8000000}"/>
    <dataValidation allowBlank="1" showInputMessage="1" showErrorMessage="1" promptTitle="CALCULATION" prompt="Difference of the credited amount for the Agency Cash Flow Report and Annual Financial Report for Account number 4415 - Proceeds from Federal Grants and Contracts" sqref="F46" xr:uid="{00000000-0002-0000-0000-0000C9000000}"/>
    <dataValidation allowBlank="1" showInputMessage="1" showErrorMessage="1" promptTitle="CALCULATION" prompt="Difference of the credited amount for the Agency Cash Flow Report and Annual Financial Report for Account number 4410 - Proceeds from State Grants and Contracts" sqref="F45" xr:uid="{00000000-0002-0000-0000-0000CA000000}"/>
    <dataValidation allowBlank="1" showInputMessage="1" showErrorMessage="1" promptTitle="CALCULATION" prompt="Difference of the credited amount for the Agency Cash Flow Report and Annual Financial Report for Account number 4405 - Proceeds from Debt Issuance" sqref="F44" xr:uid="{00000000-0002-0000-0000-0000CB000000}"/>
    <dataValidation allowBlank="1" showInputMessage="1" showErrorMessage="1" promptTitle="CALCULATION" prompt="Difference of the credited amount for the Agency Cash Flow Report and Annual Financial Report for Account number 4400 - Proceeds from Sale of Capital Assets" sqref="F43" xr:uid="{00000000-0002-0000-0000-0000CC000000}"/>
    <dataValidation allowBlank="1" showInputMessage="1" showErrorMessage="1" prompt="Enter the DEBIT amount for the Annual Financial Report for Account number 4465 - (Payments for Interfund Receivables)" sqref="E56" xr:uid="{00000000-0002-0000-0000-0000CD000000}"/>
    <dataValidation allowBlank="1" showInputMessage="1" showErrorMessage="1" prompt="Enter the DEBIT amount for the Annual Financial Report for Account number 4460 - (Payments of Other Costs on Debt Issuance)" sqref="E55" xr:uid="{00000000-0002-0000-0000-0000CE000000}"/>
    <dataValidation allowBlank="1" showInputMessage="1" showErrorMessage="1" prompt="Enter the DEBIT amount for the Annual Financial Report for Account number 4455 - (Payments of Interest on Debt Issuance)" sqref="E54" xr:uid="{00000000-0002-0000-0000-0000CF000000}"/>
    <dataValidation allowBlank="1" showInputMessage="1" showErrorMessage="1" prompt="Enter the DEBIT amount for the Annual Financial Report for Account number 4451 - (Payments for Leases/SBITA)" sqref="E53" xr:uid="{00000000-0002-0000-0000-0000D0000000}"/>
    <dataValidation allowBlank="1" showInputMessage="1" showErrorMessage="1" prompt="Enter the DEBIT amount for the Annual Financial Report for Account number 4445 - (Payments of Principal on Debt Issuance)" sqref="E52" xr:uid="{00000000-0002-0000-0000-0000D1000000}"/>
    <dataValidation allowBlank="1" showInputMessage="1" showErrorMessage="1" prompt="Enter the DEBIT amount for the Annual Financial Report for Account number 4440 - (Payments for Additions to Capital Assets)" sqref="E51" xr:uid="{00000000-0002-0000-0000-0000D2000000}"/>
    <dataValidation allowBlank="1" showInputMessage="1" showErrorMessage="1" prompt="Enter the CREDIT amount for the Annual Financial Report for Account number 4435 - Proceeds from Interfund Payables" sqref="E50" xr:uid="{00000000-0002-0000-0000-0000D3000000}"/>
    <dataValidation allowBlank="1" showInputMessage="1" showErrorMessage="1" prompt="Enter the CREDIT amount for the Annual Financial Report for Account number 4425 - Proceeds from Other Capital and Related Financing Activities" sqref="E48" xr:uid="{00000000-0002-0000-0000-0000D4000000}"/>
    <dataValidation allowBlank="1" showInputMessage="1" showErrorMessage="1" prompt="Enter the CREDIT amount for the Annual Financial Report for Account number 4430 - Proceeds from Capital Contributions" sqref="E49" xr:uid="{00000000-0002-0000-0000-0000D5000000}"/>
    <dataValidation allowBlank="1" showInputMessage="1" showErrorMessage="1" prompt="Enter the CREDIT amount for the Annual Financial Report for Account number 4420 - Proceeds from Gifts" sqref="E47" xr:uid="{00000000-0002-0000-0000-0000D6000000}"/>
    <dataValidation allowBlank="1" showInputMessage="1" showErrorMessage="1" prompt="Enter the CREDIT amount for the Annual Financial Report for Account number 4415 - Proceeds from Federal Grants and Contracts" sqref="E46" xr:uid="{00000000-0002-0000-0000-0000D7000000}"/>
    <dataValidation allowBlank="1" showInputMessage="1" showErrorMessage="1" prompt="Enter the CREDIT amount for the Annual Financial Report for Account number 4410 - Proceeds from State Grants and Contracts" sqref="E45" xr:uid="{00000000-0002-0000-0000-0000D8000000}"/>
    <dataValidation allowBlank="1" showInputMessage="1" showErrorMessage="1" prompt="Enter the CREDIT amount for the Annual Financial Report for Account number 4405 - Proceeds from Debt Issuance" sqref="E44" xr:uid="{00000000-0002-0000-0000-0000D9000000}"/>
    <dataValidation allowBlank="1" showInputMessage="1" showErrorMessage="1" prompt="Enter the CREDIT amount for the Annual Financial Report for Account number 4400 - Proceeds from Sale of Capital Assets" sqref="E43" xr:uid="{00000000-0002-0000-0000-0000DA000000}"/>
    <dataValidation allowBlank="1" showInputMessage="1" showErrorMessage="1" prompt="Enter the DEBIT amount for the Agency Cash Flow Report for Account number 4465 - (Payments for Interfund Receivables)" sqref="D56" xr:uid="{00000000-0002-0000-0000-0000DB000000}"/>
    <dataValidation allowBlank="1" showInputMessage="1" showErrorMessage="1" prompt="Enter the DEBIT amount for the Agency Cash Flow Report for Account number 4460 - (Payments of Other Costs on Debt Issuance)" sqref="D55" xr:uid="{00000000-0002-0000-0000-0000DC000000}"/>
    <dataValidation allowBlank="1" showInputMessage="1" showErrorMessage="1" prompt="Enter the DEBIT amount for the Agency Cash Flow Report for Account number 4455 - (Payments of Interest on Debt Issuance)" sqref="D54" xr:uid="{00000000-0002-0000-0000-0000DD000000}"/>
    <dataValidation allowBlank="1" showInputMessage="1" showErrorMessage="1" prompt="Enter the DEBIT amount for the Agency Cash Flow Report for Account number 4451 - (Payments for Leases/SBITA)" sqref="D53" xr:uid="{00000000-0002-0000-0000-0000DE000000}"/>
    <dataValidation allowBlank="1" showInputMessage="1" showErrorMessage="1" prompt="Enter the DEBIT amount for the Agency Cash Flow Report for Account number 4445 - (Payments of Principal on Debt Issuance)" sqref="D52" xr:uid="{00000000-0002-0000-0000-0000DF000000}"/>
    <dataValidation allowBlank="1" showInputMessage="1" showErrorMessage="1" prompt="Enter the DEBIT amount for the Agency Cash Flow Report for Account number 4440 - (Payments for Additions to Capital Assets)" sqref="D51" xr:uid="{00000000-0002-0000-0000-0000E0000000}"/>
    <dataValidation allowBlank="1" showInputMessage="1" showErrorMessage="1" prompt="Enter the CREDIT amount for the Agency Cash Flow Report for Account number 4435 - Proceeds from Interfund Payables" sqref="D50" xr:uid="{00000000-0002-0000-0000-0000E1000000}"/>
    <dataValidation allowBlank="1" showInputMessage="1" showErrorMessage="1" prompt="Enter the CREDIT amount for the Agency Cash Flow Report for Account number 4430 - Proceeds from Capital Contributions" sqref="D49" xr:uid="{00000000-0002-0000-0000-0000E2000000}"/>
    <dataValidation allowBlank="1" showInputMessage="1" showErrorMessage="1" prompt="Enter the CREDIT amount for the Agency Cash Flow Report for Account number 4425 - Proceeds from Other Capital and Related Financing Activities" sqref="D48" xr:uid="{00000000-0002-0000-0000-0000E3000000}"/>
    <dataValidation allowBlank="1" showInputMessage="1" showErrorMessage="1" prompt="Enter the CREDIT amount for the Agency Cash Flow Report for Account number 4420 - Proceeds from Gifts" sqref="D47" xr:uid="{00000000-0002-0000-0000-0000E4000000}"/>
    <dataValidation allowBlank="1" showInputMessage="1" showErrorMessage="1" prompt="Enter the CREDIT amount for the Agency Cash Flow Report for Account number 4415 - Proceeds from Federal Grants and Contracts" sqref="D46" xr:uid="{00000000-0002-0000-0000-0000E5000000}"/>
    <dataValidation allowBlank="1" showInputMessage="1" showErrorMessage="1" prompt="Enter the CREDIT amount for the Agency Cash Flow Report for Account number 4410 - Proceeds from State Grants and Contracts" sqref="D45" xr:uid="{00000000-0002-0000-0000-0000E6000000}"/>
    <dataValidation allowBlank="1" showInputMessage="1" showErrorMessage="1" prompt="Enter the CREDIT amount for the Agency Cash Flow Report for Account number 4405 - Proceeds from Debt Issuance" sqref="D44" xr:uid="{00000000-0002-0000-0000-0000E7000000}"/>
    <dataValidation allowBlank="1" showInputMessage="1" showErrorMessage="1" prompt="Enter the CREDIT amount for the Agency Cash Flow Report for Account number 4400 - Proceeds from Sale of Capital Assets" sqref="D43" xr:uid="{00000000-0002-0000-0000-0000E8000000}"/>
    <dataValidation allowBlank="1" showInputMessage="1" showErrorMessage="1" promptTitle="PAYJMENTS" prompt="Other Noncapital Financing Uses - ACCOUNT - 4275" sqref="B40" xr:uid="{00000000-0002-0000-0000-000025010000}"/>
    <dataValidation allowBlank="1" showInputMessage="1" showErrorMessage="1" promptTitle="PAYMENTS" prompt="Interfund Receivables - ACCOUNT - 4270" sqref="B39" xr:uid="{00000000-0002-0000-0000-000026010000}"/>
    <dataValidation allowBlank="1" showInputMessage="1" showErrorMessage="1" promptTitle="PAYMENTS" prompt="Grant Disbursements - ACCOUNT - 4265" sqref="B38" xr:uid="{00000000-0002-0000-0000-000027010000}"/>
    <dataValidation allowBlank="1" showInputMessage="1" showErrorMessage="1" promptTitle="PAYMENTS" prompt="Transfers to Other Funds - ACCOUNT - 4260" sqref="B37" xr:uid="{00000000-0002-0000-0000-000028010000}"/>
    <dataValidation allowBlank="1" showInputMessage="1" showErrorMessage="1" promptTitle="PAYMENTS" prompt="Other Costs of Debt Issuance - ACCOUNT - 4255" sqref="B36" xr:uid="{00000000-0002-0000-0000-000029010000}"/>
    <dataValidation allowBlank="1" showInputMessage="1" showErrorMessage="1" promptTitle="PAYMENTS" prompt="Interest - ACCOUNT - 4250" sqref="B35" xr:uid="{00000000-0002-0000-0000-00002A010000}"/>
    <dataValidation allowBlank="1" showInputMessage="1" showErrorMessage="1" promptTitle="PAYMENTS" prompt="Principal on Debt Issuance - ACCOUNT - 4245" sqref="B34" xr:uid="{00000000-0002-0000-0000-00002B010000}"/>
    <dataValidation allowBlank="1" showInputMessage="1" showErrorMessage="1" promptTitle="PROCEEDS" prompt="Other Noncapital Financing Activities - ACCOUNT - 4240" sqref="B33" xr:uid="{00000000-0002-0000-0000-00002C010000}"/>
    <dataValidation allowBlank="1" showInputMessage="1" showErrorMessage="1" promptTitle="PROCEEDS" prompt="Loan Programs - ACCOUNT - 4235" sqref="B32" xr:uid="{00000000-0002-0000-0000-00002D010000}"/>
    <dataValidation allowBlank="1" showInputMessage="1" showErrorMessage="1" promptTitle="PROCEEDS" prompt="Interfund Payables - ACCOUNT - 4230" sqref="B31" xr:uid="{00000000-0002-0000-0000-00002E010000}"/>
    <dataValidation allowBlank="1" showInputMessage="1" showErrorMessage="1" promptTitle="PROCEEDS" prompt="Grant Receipts - ACCOUNT - 4225" sqref="B30" xr:uid="{00000000-0002-0000-0000-00002F010000}"/>
    <dataValidation allowBlank="1" showInputMessage="1" showErrorMessage="1" promptTitle="PROCEEDS" prompt="Transfers from Other Funds - ACCOUNT - 4220" sqref="B29" xr:uid="{00000000-0002-0000-0000-000030010000}"/>
    <dataValidation allowBlank="1" showInputMessage="1" showErrorMessage="1" promptTitle="PROCEEDS" prompt="Endowments - ACCOUNT - 4215" sqref="B28" xr:uid="{00000000-0002-0000-0000-000031010000}"/>
    <dataValidation allowBlank="1" showInputMessage="1" showErrorMessage="1" promptTitle="PROCEEDS" prompt="Gifts - ACCOUNT - 4210" sqref="B27" xr:uid="{00000000-0002-0000-0000-000032010000}"/>
    <dataValidation allowBlank="1" showInputMessage="1" showErrorMessage="1" promptTitle="PROCEEDS" prompt="State Appropriations - ACCOUNT - 4205" sqref="B26" xr:uid="{00000000-0002-0000-0000-000033010000}"/>
    <dataValidation allowBlank="1" showInputMessage="1" showErrorMessage="1" promptTitle="PROCEEDS" prompt="DEBT ISSUANCE - Account 4200" sqref="B25" xr:uid="{00000000-0002-0000-0000-000034010000}"/>
    <dataValidation allowBlank="1" showInputMessage="1" showErrorMessage="1" promptTitle="Reconciling Explanation" prompt="Account number 4275 - (Payments for Other Noncapital Financing Uses)" sqref="G40" xr:uid="{00000000-0002-0000-0000-000035010000}"/>
    <dataValidation allowBlank="1" showInputMessage="1" showErrorMessage="1" promptTitle="Reconciling Explanation" prompt="Account number 4270 - (Payments for Interfund Receivables)" sqref="G39" xr:uid="{00000000-0002-0000-0000-000036010000}"/>
    <dataValidation allowBlank="1" showInputMessage="1" showErrorMessage="1" promptTitle="Reconciling Explanation" prompt="Account number 4265 - (Payments for Grant Disbursements)" sqref="G38" xr:uid="{00000000-0002-0000-0000-000037010000}"/>
    <dataValidation allowBlank="1" showInputMessage="1" showErrorMessage="1" promptTitle="Reconciling Explanation" prompt="Account number 4260 - (Payments for Transfers to Other Funds)" sqref="G37" xr:uid="{00000000-0002-0000-0000-000038010000}"/>
    <dataValidation allowBlank="1" showInputMessage="1" showErrorMessage="1" promptTitle="Reconciling Explanation" prompt="Account number 4255 - (Payments of Other Costs of Debt Issuance)" sqref="G36" xr:uid="{00000000-0002-0000-0000-000039010000}"/>
    <dataValidation allowBlank="1" showInputMessage="1" showErrorMessage="1" promptTitle="Reconciling Explanation" prompt="Account number 4250 - (Payments of Interest)" sqref="G35" xr:uid="{00000000-0002-0000-0000-00003A010000}"/>
    <dataValidation allowBlank="1" showInputMessage="1" showErrorMessage="1" promptTitle="Reconciling Explanation" prompt="Account number 4245 - (Payments of Principal on Debt Issuance)" sqref="G34" xr:uid="{00000000-0002-0000-0000-00003B010000}"/>
    <dataValidation allowBlank="1" showInputMessage="1" showErrorMessage="1" promptTitle="Reconciling Explanation" prompt="Account number 4240 - Proceeds from Other Noncapital Financing Activities" sqref="G33" xr:uid="{00000000-0002-0000-0000-00003C010000}"/>
    <dataValidation allowBlank="1" showInputMessage="1" showErrorMessage="1" promptTitle="Reconciling Explanation" prompt="Account number 4235 - Proceeds from Loan Programs" sqref="G32" xr:uid="{00000000-0002-0000-0000-00003D010000}"/>
    <dataValidation allowBlank="1" showInputMessage="1" showErrorMessage="1" promptTitle="Reconciling Explanation" prompt="Account number 4230 - Proceeds from Interfund Payables" sqref="G31" xr:uid="{00000000-0002-0000-0000-00003E010000}"/>
    <dataValidation allowBlank="1" showInputMessage="1" showErrorMessage="1" promptTitle="Reconciling Explanation" prompt="Account number 4225 - Proceeds from Grant Receipts" sqref="G30" xr:uid="{00000000-0002-0000-0000-00003F010000}"/>
    <dataValidation allowBlank="1" showInputMessage="1" showErrorMessage="1" promptTitle="Reconciling Explanation" prompt="Account number 4220 - Proceeds from Transfers from Other Funds" sqref="G29" xr:uid="{00000000-0002-0000-0000-000040010000}"/>
    <dataValidation allowBlank="1" showInputMessage="1" showErrorMessage="1" promptTitle="Reconciling Explanation" prompt="Account number 4215 - Proceeds from Endowments" sqref="G28" xr:uid="{00000000-0002-0000-0000-000041010000}"/>
    <dataValidation allowBlank="1" showInputMessage="1" showErrorMessage="1" promptTitle="Reconciling Explanation" prompt="Account number 4210 - Proceeds from Gifts" sqref="G27" xr:uid="{00000000-0002-0000-0000-000042010000}"/>
    <dataValidation allowBlank="1" showInputMessage="1" showErrorMessage="1" promptTitle="Reconciling Explanation" prompt="Account number 4205 - Proceeds from State Appropriations" sqref="G26" xr:uid="{00000000-0002-0000-0000-000043010000}"/>
    <dataValidation allowBlank="1" showInputMessage="1" showErrorMessage="1" promptTitle="Reconciling Explanation" prompt="Account number 4200 - Proceeds from Debt Issuance" sqref="G25" xr:uid="{00000000-0002-0000-0000-000044010000}"/>
    <dataValidation allowBlank="1" showInputMessage="1" showErrorMessage="1" promptTitle="CALCULATION" prompt="Difference of the debited amount for the Agency Cash Flow Report and Annual Financial Report for Account number 4275 - (Payments for Other Noncapital Financing Uses)" sqref="F40" xr:uid="{00000000-0002-0000-0000-000045010000}"/>
    <dataValidation allowBlank="1" showInputMessage="1" showErrorMessage="1" promptTitle="CALCULATION" prompt="Difference of the debited amount for the Agency Cash Flow Report and Annual Financial Report for Account number 4270 - (Payments for Interfund Receivables)" sqref="F39" xr:uid="{00000000-0002-0000-0000-000046010000}"/>
    <dataValidation allowBlank="1" showInputMessage="1" showErrorMessage="1" promptTitle="CALCULATION" prompt="Difference of the debited amount for the Agency Cash Flow Report and Annual Financial Report for Account number 4265 - (Payments for Grant Disbursements)" sqref="F38" xr:uid="{00000000-0002-0000-0000-000047010000}"/>
    <dataValidation allowBlank="1" showInputMessage="1" showErrorMessage="1" promptTitle="CALCULATION" prompt="Difference of the debited amount for the Agency Cash Flow Report and Annual Financial Report for Account number 4260 - (Payments for Transfers to Other Funds)" sqref="F37" xr:uid="{00000000-0002-0000-0000-000048010000}"/>
    <dataValidation allowBlank="1" showInputMessage="1" showErrorMessage="1" promptTitle="CALCULATION" prompt="Difference of the debited amount for the Agency Cash Flow Report and Annual Financial Report for Account number 4255 - (Payments of Other Costs of Debt Issuance)" sqref="F36" xr:uid="{00000000-0002-0000-0000-000049010000}"/>
    <dataValidation allowBlank="1" showInputMessage="1" showErrorMessage="1" promptTitle="CALCULATION" prompt="Difference of the debited amount for the Agency Cash Flow Report and Annual Financial Report for Account number 4250 - (Payments of Interest)" sqref="F35" xr:uid="{00000000-0002-0000-0000-00004A010000}"/>
    <dataValidation allowBlank="1" showInputMessage="1" showErrorMessage="1" promptTitle="CALCULATION" prompt="Difference of the debited amount for the Agency Cash Flow Report and Annual Financial Report for Account number 4245 - (Payments of Principal on Debt Issuance)" sqref="F34" xr:uid="{00000000-0002-0000-0000-00004B010000}"/>
    <dataValidation allowBlank="1" showInputMessage="1" showErrorMessage="1" promptTitle="CALCULATION" prompt="Difference of the credited amount for the Agency Cash Flow Report and Annual Financial Report for Account number 4240 - Proceeds from Other Noncapital Financing Activities" sqref="F33" xr:uid="{00000000-0002-0000-0000-00004C010000}"/>
    <dataValidation allowBlank="1" showInputMessage="1" showErrorMessage="1" promptTitle="CALCULATION" prompt="Difference of the credited amount for the Agency Cash Flow Report and Annual Financial Report for Account number 4235 - Proceeds from Loan Programs" sqref="F32" xr:uid="{00000000-0002-0000-0000-00004D010000}"/>
    <dataValidation allowBlank="1" showInputMessage="1" showErrorMessage="1" promptTitle="CALCULATION" prompt="Difference of the credited amount for the Agency Cash Flow Report and Annual Financial Report for Account number 4230 - Proceeds from Interfund Payables" sqref="F31" xr:uid="{00000000-0002-0000-0000-00004E010000}"/>
    <dataValidation allowBlank="1" showInputMessage="1" showErrorMessage="1" promptTitle="CALCULATION" prompt="Difference of the credited amount for the Agency Cash Flow Report and Annual Financial Report for Account number 4225 - Proceeds from Grant Receipts" sqref="F30" xr:uid="{00000000-0002-0000-0000-00004F010000}"/>
    <dataValidation allowBlank="1" showInputMessage="1" showErrorMessage="1" promptTitle="CALCULATION" prompt="Difference of the credited amount for the Agency Cash Flow Report and Annual Financial Report for Account number 4220 - Proceeds from Transfers from Other Funds" sqref="F29" xr:uid="{00000000-0002-0000-0000-000050010000}"/>
    <dataValidation allowBlank="1" showInputMessage="1" showErrorMessage="1" promptTitle="CALCULATION" prompt="Difference of the credited amount for the Agency Cash Flow Report and Annual Financial Report for Account number 4215 - Proceeds from Endowments" sqref="F28" xr:uid="{00000000-0002-0000-0000-000051010000}"/>
    <dataValidation allowBlank="1" showInputMessage="1" showErrorMessage="1" promptTitle="CALCULATION" prompt="Difference of the credited amount for the Agency Cash Flow Report and Annual Financial Report for Account number 4210 - Proceeds from Gifts" sqref="F27" xr:uid="{00000000-0002-0000-0000-000052010000}"/>
    <dataValidation allowBlank="1" showInputMessage="1" showErrorMessage="1" promptTitle="CALCULATION" prompt="Difference of the credited amount for the Agency Cash Flow Report and Annual Financial Report for Account number 4205 - Proceeds from State Appropriations" sqref="F26" xr:uid="{00000000-0002-0000-0000-000053010000}"/>
    <dataValidation allowBlank="1" showInputMessage="1" showErrorMessage="1" promptTitle="CALCULATION" prompt="Difference of the debited amount for the Agency Cash Flow Report and Annual Financial Report for Account number 4890 - Donation of Capital Assets" sqref="F105" xr:uid="{00000000-0002-0000-0000-000054010000}"/>
    <dataValidation allowBlank="1" showInputMessage="1" showErrorMessage="1" promptTitle="CALCULATION" prompt="Difference of the credited amount for the Agency Cash Flow Report and Annual Financial Report for Account number 4200 - Proceeds from Debt Issuance" sqref="F25" xr:uid="{00000000-0002-0000-0000-000055010000}"/>
    <dataValidation allowBlank="1" showInputMessage="1" showErrorMessage="1" prompt="Enter the DEBIT amount for the Annual Financial Report for Account number 4275 - (Payments for Other Noncapital Financing Uses)" sqref="E40" xr:uid="{00000000-0002-0000-0000-000056010000}"/>
    <dataValidation allowBlank="1" showInputMessage="1" showErrorMessage="1" prompt="Enter the DEBIT amount for the Annual Financial Report for Account number 4270 - (Payments for Interfund Receivables)" sqref="E39" xr:uid="{00000000-0002-0000-0000-000057010000}"/>
    <dataValidation allowBlank="1" showInputMessage="1" showErrorMessage="1" prompt="Enter the DEBIT amount for the Annual Financial Report for Account number 4265 - (Payments for Grant Disbursements)" sqref="E38" xr:uid="{00000000-0002-0000-0000-000058010000}"/>
    <dataValidation allowBlank="1" showInputMessage="1" showErrorMessage="1" prompt="Enter the DEBIT amount for the Annual Financial Report for Account number 4260 - (Payments for Transfers to Other Funds)" sqref="E37" xr:uid="{00000000-0002-0000-0000-000059010000}"/>
    <dataValidation allowBlank="1" showInputMessage="1" showErrorMessage="1" prompt="Enter the DEBIT amount for the Annual Financial Report for Account number 4255 - (Payments of Other Costs of Debt Issuance)" sqref="E36" xr:uid="{00000000-0002-0000-0000-00005A010000}"/>
    <dataValidation allowBlank="1" showInputMessage="1" showErrorMessage="1" prompt="Enter the DEBIT amount for the Annual Financial Report for Account number 4250 - (Payments of Interest)" sqref="E35" xr:uid="{00000000-0002-0000-0000-00005B010000}"/>
    <dataValidation allowBlank="1" showInputMessage="1" showErrorMessage="1" prompt="Enter the DEBIT amount for the Annual Financial Report for Account number 4245 - (Payments of Principal on Debt Issuance)" sqref="E34" xr:uid="{00000000-0002-0000-0000-00005C010000}"/>
    <dataValidation allowBlank="1" showInputMessage="1" showErrorMessage="1" prompt="Enter the CREDIT amount for the Annual Financial Report for Account number 4240 - Proceeds from Other Noncapital Financing Activities" sqref="E33" xr:uid="{00000000-0002-0000-0000-00005D010000}"/>
    <dataValidation allowBlank="1" showInputMessage="1" showErrorMessage="1" prompt="Enter the CREDIT amount for the Annual Financial Report for Account number 4235 - Proceeds from Loan Programs" sqref="E32" xr:uid="{00000000-0002-0000-0000-00005E010000}"/>
    <dataValidation allowBlank="1" showInputMessage="1" showErrorMessage="1" prompt="Enter the CREDIT amount for the Annual Financial Report for Account number 4230 - Proceeds from Interfund Payables" sqref="E31" xr:uid="{00000000-0002-0000-0000-00005F010000}"/>
    <dataValidation allowBlank="1" showInputMessage="1" showErrorMessage="1" prompt="Enter the CREDIT amount for the Annual Financial Report for Account number 4225 - Proceeds from Grant Receipts" sqref="E30" xr:uid="{00000000-0002-0000-0000-000060010000}"/>
    <dataValidation allowBlank="1" showInputMessage="1" showErrorMessage="1" prompt="Enter the CREDIT amount for the Annual Financial Report for Account number 4220 - Proceeds from Transfers from Other Funds" sqref="E29" xr:uid="{00000000-0002-0000-0000-000061010000}"/>
    <dataValidation allowBlank="1" showInputMessage="1" showErrorMessage="1" prompt="Enter the CREDIT amount for the Annual Financial Report for Account number 4215 - Proceeds from Endowments" sqref="E28" xr:uid="{00000000-0002-0000-0000-000062010000}"/>
    <dataValidation allowBlank="1" showInputMessage="1" showErrorMessage="1" prompt="Enter the CREDIT amount for the Annual Financial Report for Account number 4210 - Proceeds from Gifts" sqref="E27" xr:uid="{00000000-0002-0000-0000-000063010000}"/>
    <dataValidation allowBlank="1" showInputMessage="1" showErrorMessage="1" prompt="Enter the CREDIT amount for the Annual Financial Report for Account number 4205 - Proceeds from State Appropriations" sqref="E26" xr:uid="{00000000-0002-0000-0000-000064010000}"/>
    <dataValidation allowBlank="1" showInputMessage="1" showErrorMessage="1" prompt="Enter the CREDIT amount for the Annual Financial Report for Account number 4200 - Proceeds from Debt Issuance" sqref="E25" xr:uid="{00000000-0002-0000-0000-000065010000}"/>
    <dataValidation allowBlank="1" showInputMessage="1" showErrorMessage="1" prompt="Enter the DEBIT amount for the Agency Cash Flow Report for Account number 4275 - (Payments for Other Noncapital Financing Uses)" sqref="D40" xr:uid="{00000000-0002-0000-0000-000066010000}"/>
    <dataValidation allowBlank="1" showInputMessage="1" showErrorMessage="1" prompt="Enter the DEBIT amount for the Agency Cash Flow Report for Account number 4270 - (Payments for Interfund Receivables)" sqref="D39" xr:uid="{00000000-0002-0000-0000-000067010000}"/>
    <dataValidation allowBlank="1" showInputMessage="1" showErrorMessage="1" prompt="Enter the DEBIT amount for the Agency Cash Flow Report for Account number 4265 - (Payments for Grant Disbursements)" sqref="D38" xr:uid="{00000000-0002-0000-0000-000068010000}"/>
    <dataValidation allowBlank="1" showInputMessage="1" showErrorMessage="1" prompt="Enter the DEBIT amount for the Agency Cash Flow Report for Account number 4260 - (Payments for Transfers to Other Funds)" sqref="D37" xr:uid="{00000000-0002-0000-0000-000069010000}"/>
    <dataValidation allowBlank="1" showInputMessage="1" showErrorMessage="1" prompt="Enter the DEBIT amount for the Agency Cash Flow Report for Account number 4255 - (Payments of Other Costs of Debt Issuance)" sqref="D36" xr:uid="{00000000-0002-0000-0000-00006A010000}"/>
    <dataValidation allowBlank="1" showInputMessage="1" showErrorMessage="1" prompt="Enter the DEBIT amount for the Agency Cash Flow Report for Account number 4250 - (Payments of Interest)" sqref="D35" xr:uid="{00000000-0002-0000-0000-00006B010000}"/>
    <dataValidation allowBlank="1" showInputMessage="1" showErrorMessage="1" prompt="Enter the DEBIT amount for the Agency Cash Flow Report for Account number 4245 - (Payments of Principal on Debt Issuance)" sqref="D34" xr:uid="{00000000-0002-0000-0000-00006C010000}"/>
    <dataValidation allowBlank="1" showInputMessage="1" showErrorMessage="1" prompt="Enter the CREDIT amount for the Agency Cash Flow Report for Account number 4240 - Proceeds from Other Noncapital Financing Activities" sqref="D33" xr:uid="{00000000-0002-0000-0000-00006D010000}"/>
    <dataValidation allowBlank="1" showInputMessage="1" showErrorMessage="1" prompt="Enter the CREDIT amount for the Agency Cash Flow Report for Account number 4235 - Proceeds from Loan Programs" sqref="D32" xr:uid="{00000000-0002-0000-0000-00006E010000}"/>
    <dataValidation allowBlank="1" showInputMessage="1" showErrorMessage="1" prompt="Enter the CREDIT amount for the Agency Cash Flow Report for Account number 4230 - Proceeds from Interfund Payables" sqref="D31" xr:uid="{00000000-0002-0000-0000-00006F010000}"/>
    <dataValidation allowBlank="1" showInputMessage="1" showErrorMessage="1" prompt="Enter the CREDIT amount for the Agency Cash Flow Report for Account number 4225 - Proceeds from Grant Receipts" sqref="D30" xr:uid="{00000000-0002-0000-0000-000070010000}"/>
    <dataValidation allowBlank="1" showInputMessage="1" showErrorMessage="1" prompt="Enter the CREDIT amount for the Agency Cash Flow Report for Account number 4220 - Proceeds from Transfers from Other Funds" sqref="D29" xr:uid="{00000000-0002-0000-0000-000071010000}"/>
    <dataValidation allowBlank="1" showInputMessage="1" showErrorMessage="1" prompt="Enter the CREDIT amount for the Agency Cash Flow Report for Account number 4215 - Proceeds from Endowments" sqref="D28" xr:uid="{00000000-0002-0000-0000-000072010000}"/>
    <dataValidation allowBlank="1" showInputMessage="1" showErrorMessage="1" prompt="Enter the CREDIT amount for the Agency Cash Flow Report for Account number 4210 - Proceeds from Gifts" sqref="D27" xr:uid="{00000000-0002-0000-0000-000073010000}"/>
    <dataValidation allowBlank="1" showInputMessage="1" showErrorMessage="1" prompt="Enter the CREDIT amount for the Agency Cash Flow Report for Account number 4205 - Proceeds from State Appropriations" sqref="D26" xr:uid="{00000000-0002-0000-0000-000074010000}"/>
    <dataValidation allowBlank="1" showInputMessage="1" showErrorMessage="1" prompt="Enter the CREDIT amount for the Agency Cash Flow Report for Account number 4200 - Proceeds from Debt Issuance" sqref="D25" xr:uid="{00000000-0002-0000-0000-000075010000}"/>
    <dataValidation allowBlank="1" showInputMessage="1" showErrorMessage="1" promptTitle="PAYMENTS" prompt="Other Operating Expenses - ACCOUNT - 4080" sqref="B22" xr:uid="{00000000-0002-0000-0000-000082010000}"/>
    <dataValidation allowBlank="1" showInputMessage="1" showErrorMessage="1" promptTitle="RESTRICT" prompt="Texas Workforce Commission Agency 320 - Payments for Unemployment Benefits - ACCOUNT - 4065" sqref="B19" xr:uid="{D0D899A8-10F2-45B7-8ECA-CB1E5EAC0B00}"/>
    <dataValidation allowBlank="1" showInputMessage="1" showErrorMessage="1" promptTitle="PAYMENTS" prompt="Lottery Prizes - ACCOUNT - 4060" sqref="B18" xr:uid="{00000000-0002-0000-0000-000084010000}"/>
    <dataValidation allowBlank="1" showInputMessage="1" showErrorMessage="1" promptTitle="PAYMENTS" prompt="Loans Provided - ACCOUNT - 4055" sqref="B17" xr:uid="{00000000-0002-0000-0000-000085010000}"/>
    <dataValidation allowBlank="1" showInputMessage="1" showErrorMessage="1" promptTitle="PAYMENTS" prompt="Employees - ACCOUNT - 4050" sqref="B16" xr:uid="{00000000-0002-0000-0000-000086010000}"/>
    <dataValidation allowBlank="1" showInputMessage="1" showErrorMessage="1" promptTitle="PAYMENTS" prompt="Suppliers for Goods and Services - ACCOUNT - 4045" sqref="B15" xr:uid="{00000000-0002-0000-0000-000087010000}"/>
    <dataValidation allowBlank="1" showInputMessage="1" showErrorMessage="1" promptTitle="PROCEEDS" prompt="Other Operating Revenues - ACCOUNT - 4040" sqref="B14" xr:uid="{00000000-0002-0000-0000-000088010000}"/>
    <dataValidation allowBlank="1" showInputMessage="1" showErrorMessage="1" promptTitle="PROCEEDS" prompt="Loan Programs - ACCOUNT - 4020" sqref="B10" xr:uid="{00000000-0002-0000-0000-000089010000}"/>
    <dataValidation allowBlank="1" showInputMessage="1" showErrorMessage="1" promptTitle="PROCEEDS" prompt="Gifts - ACCOUNT - 4015" sqref="B9" xr:uid="{00000000-0002-0000-0000-00008A010000}"/>
    <dataValidation allowBlank="1" showInputMessage="1" showErrorMessage="1" promptTitle="Proceeds " prompt="Research Grants and Contracts - ACCOUNT - 4010" sqref="B8" xr:uid="{00000000-0002-0000-0000-00008B010000}"/>
    <dataValidation allowBlank="1" showInputMessage="1" showErrorMessage="1" promptTitle="PROCEEDS" prompt="Tuition and Fees- ACCOUNT - 4005" sqref="B7" xr:uid="{00000000-0002-0000-0000-00008C010000}"/>
    <dataValidation allowBlank="1" showInputMessage="1" showErrorMessage="1" promptTitle="PROCEEDS" prompt="Customers - ACCOUNT - 4000" sqref="B6" xr:uid="{00000000-0002-0000-0000-00008D010000}"/>
    <dataValidation allowBlank="1" showInputMessage="1" showErrorMessage="1" promptTitle="Agency Name" prompt="Enter Agency Name" sqref="A2:B2" xr:uid="{00000000-0002-0000-0000-00008E010000}"/>
    <dataValidation allowBlank="1" showInputMessage="1" showErrorMessage="1" promptTitle="Agency Number" prompt="Enter THREE DIGIT Agency Number" sqref="A1:B1" xr:uid="{00000000-0002-0000-0000-00008F010000}"/>
    <dataValidation allowBlank="1" showInputMessage="1" showErrorMessage="1" promptTitle="GAAP FUND NUMBER" prompt="Enter GAAP Fund Number" sqref="E2" xr:uid="{00000000-0002-0000-0000-000090010000}"/>
    <dataValidation allowBlank="1" showInputMessage="1" showErrorMessage="1" promptTitle="GAAP FUND TYPE" prompt="Enter GAAP Fund Type" sqref="E1" xr:uid="{00000000-0002-0000-0000-000091010000}"/>
    <dataValidation allowBlank="1" showInputMessage="1" showErrorMessage="1" promptTitle="Prepard by" prompt="Enter name of Preparer" sqref="G1" xr:uid="{00000000-0002-0000-0000-000092010000}"/>
    <dataValidation allowBlank="1" showInputMessage="1" showErrorMessage="1" promptTitle="Reconciling Explanation" prompt="Account number 4890 - Donation of Capital Assets" sqref="G105" xr:uid="{00000000-0002-0000-0000-000093010000}"/>
    <dataValidation allowBlank="1" showInputMessage="1" showErrorMessage="1" promptTitle="Reconciling Explanation" prompt="Account number 4060 - (Payments for Lottery Prizes)" sqref="G18" xr:uid="{00000000-0002-0000-0000-000095010000}"/>
    <dataValidation allowBlank="1" showInputMessage="1" showErrorMessage="1" promptTitle="Reconciling Explanation" prompt="Account number 4055 - (Payments for Loans Provided)" sqref="G17" xr:uid="{00000000-0002-0000-0000-000096010000}"/>
    <dataValidation allowBlank="1" showInputMessage="1" showErrorMessage="1" promptTitle="Reconciling Explanation" prompt="Account number 4050 - (Payments to Employees)" sqref="G16" xr:uid="{00000000-0002-0000-0000-000097010000}"/>
    <dataValidation allowBlank="1" showInputMessage="1" showErrorMessage="1" promptTitle="Reconciling Explanation" prompt="Account number 4080 - (Payments for Other Operating Expenses)" sqref="G22" xr:uid="{00000000-0002-0000-0000-000098010000}"/>
    <dataValidation allowBlank="1" showInputMessage="1" showErrorMessage="1" promptTitle="Reconciling Explanation" prompt="Account number 4045 - (Payments to Suppliers for Goods and Services)" sqref="G15" xr:uid="{00000000-0002-0000-0000-000099010000}"/>
    <dataValidation allowBlank="1" showInputMessage="1" showErrorMessage="1" promptTitle="Reconciling Explanation" prompt="Account number 4040 - Proceeds from Other Operating Revenues" sqref="G14" xr:uid="{00000000-0002-0000-0000-00009A010000}"/>
    <dataValidation allowBlank="1" showInputMessage="1" showErrorMessage="1" promptTitle="Reconciling Explanation" prompt="Account number 4020 - Proceeds from Loan Programs" sqref="G10" xr:uid="{00000000-0002-0000-0000-00009B010000}"/>
    <dataValidation allowBlank="1" showInputMessage="1" showErrorMessage="1" promptTitle="Reconciling Explanation" prompt="Account number 4015 - Proceeds from Gifts" sqref="G9" xr:uid="{00000000-0002-0000-0000-00009C010000}"/>
    <dataValidation allowBlank="1" showInputMessage="1" showErrorMessage="1" promptTitle="Reconciling Explanation" prompt="Account number 4010 - Proceeds from Research Grants and Contracts" sqref="G8" xr:uid="{00000000-0002-0000-0000-00009D010000}"/>
    <dataValidation allowBlank="1" showInputMessage="1" showErrorMessage="1" promptTitle="Reconciling Explanation" prompt="Account number 4005 - Proceeds from Tuition and Fees" sqref="G7" xr:uid="{00000000-0002-0000-0000-00009E010000}"/>
    <dataValidation allowBlank="1" showInputMessage="1" showErrorMessage="1" promptTitle="Reconciling Explanation" prompt="Account 4000 - Proceeds from Customers" sqref="G6" xr:uid="{00000000-0002-0000-0000-00009F010000}"/>
    <dataValidation allowBlank="1" showInputMessage="1" showErrorMessage="1" promptTitle="CALCULATION" prompt="Difference of the debited amount for the Agency Cash Flow Report and Annual Financial Report for Account number 4080 - (Payments for Other Operating Expenses)" sqref="F22" xr:uid="{00000000-0002-0000-0000-0000A0010000}"/>
    <dataValidation allowBlank="1" showInputMessage="1" showErrorMessage="1" promptTitle="CALCULATION" prompt="Difference of the debited amount for the Agency Cash Flow Report and Annual Financial Report for Account number 4060 - (Payments for Lottery Prizes)" sqref="F18" xr:uid="{00000000-0002-0000-0000-0000A2010000}"/>
    <dataValidation allowBlank="1" showInputMessage="1" showErrorMessage="1" promptTitle="CALCULATION" prompt="Difference of the debited amount for the Agency Cash Flow Report and Annual Financial Report for Account number 4055 - (Payments for Loans Provided)" sqref="F17" xr:uid="{00000000-0002-0000-0000-0000A3010000}"/>
    <dataValidation allowBlank="1" showInputMessage="1" showErrorMessage="1" promptTitle="CALCULATION" prompt="Difference of the debited amount for the Agency Cash Flow Report and Annual Financial Report for Account number 4050 - (Payments to Employees)" sqref="F16" xr:uid="{00000000-0002-0000-0000-0000A4010000}"/>
    <dataValidation allowBlank="1" showInputMessage="1" showErrorMessage="1" promptTitle="CALCULATION" prompt="Difference of the debited amount for the Agency Cash Flow Report and Annual Financial Report for Account number 4045 - (Payments to Suppliers for Goods and Services)" sqref="F15" xr:uid="{00000000-0002-0000-0000-0000A5010000}"/>
    <dataValidation allowBlank="1" showInputMessage="1" showErrorMessage="1" promptTitle="CALCULATION" prompt="Difference of the credited amount for the Agency Cash Flow Report and Annual Financial Report for Account number 4040 - Proceeds from Other Operating Revenues" sqref="F14" xr:uid="{00000000-0002-0000-0000-0000A6010000}"/>
    <dataValidation allowBlank="1" showInputMessage="1" showErrorMessage="1" promptTitle="CALCULATION" prompt="Difference of the credited amount for the Agency Cash Flow Report and Annual Financial Report for Account number 4020 - Proceeds from Loan Programs" sqref="F10" xr:uid="{00000000-0002-0000-0000-0000A7010000}"/>
    <dataValidation allowBlank="1" showInputMessage="1" showErrorMessage="1" promptTitle="CALCULATION" prompt="Difference of the credited amount for the Agency Cash Flow Report and Annual Financial Report for Account number 4015 - Proceeds from Gifts" sqref="F9" xr:uid="{00000000-0002-0000-0000-0000A8010000}"/>
    <dataValidation allowBlank="1" showInputMessage="1" showErrorMessage="1" promptTitle="CALCULATION" prompt="Difference of the credited amount for the Agency Cash Flow Report and Annual Financial Report for Account number 4010 - Proceeds from Research Grants and Contracts" sqref="F8" xr:uid="{00000000-0002-0000-0000-0000A9010000}"/>
    <dataValidation allowBlank="1" showInputMessage="1" showErrorMessage="1" promptTitle="CALCULATION" prompt="Difference of the credited amount for the Agency Cash Flow Report and Annual Financial Report for Account number 4005 - Proceeds from Tuition and Fees" sqref="F7" xr:uid="{00000000-0002-0000-0000-0000AA010000}"/>
    <dataValidation allowBlank="1" showInputMessage="1" showErrorMessage="1" promptTitle="CALCULATION" prompt="Difference of the credited amount for the Agency Cash Flow Report and Annual Financial Report for Account number 4000 - Proceeds from Customers " sqref="F6" xr:uid="{00000000-0002-0000-0000-0000AB010000}"/>
    <dataValidation allowBlank="1" showInputMessage="1" showErrorMessage="1" promptTitle="CALCULATION" prompt="Difference of Sum of Net Cash Provided (Used) by Noncapital Financing Activities for Agency Cash Flow Report and Sum of Net Cash Provided (Used) by Noncapital Financing Activities for Annual Financial Report" sqref="F41" xr:uid="{00000000-0002-0000-0000-0000AC010000}"/>
    <dataValidation allowBlank="1" showInputMessage="1" showErrorMessage="1" promptTitle="CALCULATION" prompt="Sum of Net Cash Provided (Used) by Noncapital Financing Activities for Annual Financial Report" sqref="E41" xr:uid="{00000000-0002-0000-0000-0000AD010000}"/>
    <dataValidation allowBlank="1" showInputMessage="1" showErrorMessage="1" promptTitle="CALCULATION" prompt="Sum of Net Cash Provided (Used) by Noncapital Financing Activities for Agency Cash Flow Report" sqref="D41" xr:uid="{00000000-0002-0000-0000-0000AE010000}"/>
    <dataValidation allowBlank="1" showInputMessage="1" showErrorMessage="1" prompt="Enter the DEBIT amount for the Annual Financial Report for Account number 4080 - (Payments for Other Operating Expenses)" sqref="E22" xr:uid="{00000000-0002-0000-0000-0000AF010000}"/>
    <dataValidation allowBlank="1" showInputMessage="1" showErrorMessage="1" prompt="Enter the DEBIT amount for the Annual Financial Report for Account number 4060 - (Payments for Lottery Prizes)" sqref="E18" xr:uid="{00000000-0002-0000-0000-0000B1010000}"/>
    <dataValidation allowBlank="1" showInputMessage="1" showErrorMessage="1" prompt="Enter the DEBIT amount for the Annual Financial Report for Account number 4055 - (Payments for Loans Provided)" sqref="E17" xr:uid="{00000000-0002-0000-0000-0000B2010000}"/>
    <dataValidation allowBlank="1" showInputMessage="1" showErrorMessage="1" prompt="Enter the DEBIT amount for the Annual Financial Report for Account number 4050 - (Payments to Employees)" sqref="E16" xr:uid="{00000000-0002-0000-0000-0000B3010000}"/>
    <dataValidation allowBlank="1" showInputMessage="1" showErrorMessage="1" prompt="Enter the DEBIT amount for the Annual Financial Report for Account number 4045 - (Payments to Suppliers for Goods and Services)" sqref="E15" xr:uid="{00000000-0002-0000-0000-0000B4010000}"/>
    <dataValidation allowBlank="1" showInputMessage="1" showErrorMessage="1" prompt="Enter the CREDIT amount for the Annual Financial Report for Account number 4040 - Proceeds from Other Operating Revenues" sqref="E14" xr:uid="{00000000-0002-0000-0000-0000B5010000}"/>
    <dataValidation allowBlank="1" showInputMessage="1" showErrorMessage="1" prompt="Enter the CREDIT amount for the Annual Financial Report for Account number 4020 - Proceeds from Loan Programs" sqref="E10" xr:uid="{00000000-0002-0000-0000-0000B6010000}"/>
    <dataValidation allowBlank="1" showInputMessage="1" showErrorMessage="1" prompt="Enter the CREDIT amount for the Annual Financial Report for Account number 4015 - Proceeds from Gifts" sqref="E9" xr:uid="{00000000-0002-0000-0000-0000B7010000}"/>
    <dataValidation allowBlank="1" showInputMessage="1" showErrorMessage="1" prompt="Enter the CREDIT amount for the Annual Financial Report for Account number 4010 - Proceeds from Research Grants and Contracts" sqref="E8" xr:uid="{00000000-0002-0000-0000-0000B8010000}"/>
    <dataValidation allowBlank="1" showInputMessage="1" showErrorMessage="1" prompt="Enter the CREDIT amount for the Annual Financial Report for Account number 4005 - Proceeds from Tuition and Fees" sqref="E7" xr:uid="{00000000-0002-0000-0000-0000B9010000}"/>
    <dataValidation allowBlank="1" showInputMessage="1" showErrorMessage="1" prompt="Enter the CREDIT amount for the Annual Financial Report for Account number 4000 - Proceeds from Customers " sqref="E6" xr:uid="{00000000-0002-0000-0000-0000BA010000}"/>
    <dataValidation allowBlank="1" showInputMessage="1" showErrorMessage="1" prompt="Enter the DEBIT amount for the Agency Cash Flow Report for Account number 4080 - (Payments for Other Operating Expenses)" sqref="D22" xr:uid="{00000000-0002-0000-0000-0000BB010000}"/>
    <dataValidation allowBlank="1" showInputMessage="1" showErrorMessage="1" prompt="Enter the DEBIT amount for the Agency Cash Flow Report for Account number 4060 - (Payments for Lottery Prizes)" sqref="D18" xr:uid="{00000000-0002-0000-0000-0000BD010000}"/>
    <dataValidation allowBlank="1" showInputMessage="1" showErrorMessage="1" prompt="Enter the DEBIT amount for the Agency Cash Flow Report for Account number 4055 - (Payments for Loans Provided)" sqref="D17" xr:uid="{00000000-0002-0000-0000-0000BE010000}"/>
    <dataValidation allowBlank="1" showInputMessage="1" showErrorMessage="1" prompt="Enter the DEBIT amount for the Agency Cash Flow Report for Account number 4050 - (Payments to Employees)" sqref="D16" xr:uid="{00000000-0002-0000-0000-0000BF010000}"/>
    <dataValidation allowBlank="1" showInputMessage="1" showErrorMessage="1" prompt="Enter the DEBIT amount for the Agency Cash Flow Report for Account number 4045 - (Payments to Suppliers for Goods and Services)" sqref="D15" xr:uid="{00000000-0002-0000-0000-0000C0010000}"/>
    <dataValidation allowBlank="1" showInputMessage="1" showErrorMessage="1" prompt="Enter the CREDIT amount for the Agency Cash Flow Report for Account number 4040 - Proceeds from Other Operating Revenues" sqref="D14" xr:uid="{00000000-0002-0000-0000-0000C1010000}"/>
    <dataValidation allowBlank="1" showInputMessage="1" showErrorMessage="1" prompt="Enter the CREDIT amount for the Agency Cash Flow Report for Account number 4020 - Proceeds from Loan Programs" sqref="D10" xr:uid="{00000000-0002-0000-0000-0000C2010000}"/>
    <dataValidation allowBlank="1" showInputMessage="1" showErrorMessage="1" prompt="Enter the CREDIT amount for the Agency Cash Flow Report for Account number 4015 - Proceeds from Gifts" sqref="D9" xr:uid="{00000000-0002-0000-0000-0000C3010000}"/>
    <dataValidation allowBlank="1" showInputMessage="1" showErrorMessage="1" prompt="Enter the CREDIT amount for the Agency Cash Flow Report for Account number 4010 - Proceeds from Research Grants and Contracts" sqref="D8" xr:uid="{00000000-0002-0000-0000-0000C4010000}"/>
    <dataValidation allowBlank="1" showInputMessage="1" showErrorMessage="1" prompt="Enter the CREDIT amount for the Agency Cash Flow Report for Account number 4005 - Proceeds from Tuition and Fees" sqref="D7" xr:uid="{00000000-0002-0000-0000-0000C5010000}"/>
    <dataValidation allowBlank="1" showInputMessage="1" showErrorMessage="1" prompt="Enter the CREDIT amount for the Agency Cash Flow Report for Account number 4000 - Proceeds from Customers " sqref="D6" xr:uid="{00000000-0002-0000-0000-0000C6010000}"/>
    <dataValidation allowBlank="1" showInputMessage="1" showErrorMessage="1" promptTitle="PROCEEDS" prompt="Auxiliaries - ACCOUNT - 4025" sqref="B11" xr:uid="{00000000-0002-0000-0000-0000C9010000}"/>
    <dataValidation allowBlank="1" showInputMessage="1" showErrorMessage="1" promptTitle="Reconciling Explanation" prompt="Account number 4025 - Proceeds from Auxiliaries" sqref="G11" xr:uid="{00000000-0002-0000-0000-0000CA010000}"/>
    <dataValidation allowBlank="1" showInputMessage="1" showErrorMessage="1" promptTitle="CALCULATION" prompt="Difference of the credited amount for the Agency Cash Flow Report and Annual Financial Report for Account number 4025 - Proceeds from Auxiliaries" sqref="F11" xr:uid="{00000000-0002-0000-0000-0000CB010000}"/>
    <dataValidation allowBlank="1" showInputMessage="1" showErrorMessage="1" prompt="Enter the CREDIT amount for the Annual Financial Report for Account number 4025 - Proceeds from Auxiliaries" sqref="E11" xr:uid="{00000000-0002-0000-0000-0000CC010000}"/>
    <dataValidation allowBlank="1" showInputMessage="1" showErrorMessage="1" prompt="Enter the CREDIT amount for the Agency Cash Flow Report for Account number 4025 - Proceeds from Auxiliaries" sqref="D11" xr:uid="{00000000-0002-0000-0000-0000CD010000}"/>
    <dataValidation allowBlank="1" showInputMessage="1" showErrorMessage="1" promptTitle="PAYMENTS" prompt="OPEB Benefits to Plan Members - ACCOUNT - 4075" sqref="B21" xr:uid="{EB47AC08-33E6-4BBA-A0F7-F2B42385161F}"/>
    <dataValidation allowBlank="1" showInputMessage="1" showErrorMessage="1" promptTitle="PAYMENTS" prompt="Pension Benefits to Plan Members - ACCOUNT - 4070" sqref="B20" xr:uid="{0FAD2438-3E56-4F2C-846D-1A5EB72291B1}"/>
    <dataValidation allowBlank="1" showInputMessage="1" showErrorMessage="1" prompt="Enter the CREDIT amount for the Agency Cash Flow Report for Account number 4030 - Proceeds from a Defined Benefit Pension Plan" sqref="D12" xr:uid="{52034662-C6B7-47BE-837C-B52A035623D8}"/>
    <dataValidation allowBlank="1" showInputMessage="1" showErrorMessage="1" prompt="Enter the CREDIT amount for the Annual Financial Report for Account number 4030 - Proceeds from a Defined Benefit Pension Plan" sqref="E12" xr:uid="{CB246AFF-4D9B-448D-9EEB-C7DD438B9630}"/>
    <dataValidation allowBlank="1" showInputMessage="1" showErrorMessage="1" promptTitle="CALCULATION" prompt="Difference of the credited amount for the Agency Cash Flow Report and Annual Financial Report for Account number 4030 - Proceeds from a Defined Benefit Pension Plan" sqref="F12" xr:uid="{CA33B705-FE73-4CFB-99AD-16497841B28C}"/>
    <dataValidation allowBlank="1" showInputMessage="1" showErrorMessage="1" prompt="Enter the CREDIT amount for the Agency Cash Flow Report for Account number 4035 - Proceeds from a Defined Benefit OPEB Plan" sqref="D13" xr:uid="{A995627F-8279-47D4-B0D9-7F3AB3AEAF00}"/>
    <dataValidation allowBlank="1" showInputMessage="1" showErrorMessage="1" prompt="Enter the CREDIT amount for the Annual Financial Report for Account number 4035 - Proceeds from a Defined Benefit OPEB Plan" sqref="E13" xr:uid="{FC9C7768-8F85-4A7D-A550-E57493583DDA}"/>
    <dataValidation allowBlank="1" showInputMessage="1" showErrorMessage="1" promptTitle="CALCULATION" prompt="Difference of the credited amount for the Agency Cash Flow Report and Annual Financial Report for Account number 4035 - Proceeds from a Defined Benefit OPEB Plan" sqref="F13" xr:uid="{74B1503F-1D6C-4E28-8CBB-421A1EE3F9F4}"/>
    <dataValidation allowBlank="1" showInputMessage="1" showErrorMessage="1" promptTitle="PROCEEDS" prompt="Defined Benefit Pension Plan - ACCOUNT - 4030" sqref="B12" xr:uid="{672C1164-F648-40ED-9A18-F9A12FCC413A}"/>
    <dataValidation allowBlank="1" showInputMessage="1" showErrorMessage="1" promptTitle="Reconciling Explanation" prompt="Account number 4030 - Proceeds from a Defined Benefit Pension Plan" sqref="G12" xr:uid="{BAF70E29-D883-4130-817B-A74EAF435C0D}"/>
    <dataValidation allowBlank="1" showInputMessage="1" showErrorMessage="1" promptTitle="Reconciling Explanation" prompt="Account number 4035 - Proceeds from a Defined Benefit OPEB Plan" sqref="G13" xr:uid="{67C40D59-1DC8-427A-A498-435E37F5704C}"/>
    <dataValidation allowBlank="1" showInputMessage="1" showErrorMessage="1" promptTitle="PROCEEDS" prompt="Defined Benefit OPEB Plan - ACCOUNT - 4035" sqref="B13" xr:uid="{B08B3D0A-7A96-4970-AAFB-771E4DEFDCBE}"/>
    <dataValidation allowBlank="1" showInputMessage="1" showErrorMessage="1" prompt="Enter the DEBIT amount for the Agency Cash Flow Report for Account number 4065 - Restrict to Texas Workforce Commission Agency 320 - (Payments for Unemployment Benefits)" sqref="D19" xr:uid="{E7920F79-289A-4A61-8FBF-B365B9B9E206}"/>
    <dataValidation allowBlank="1" showInputMessage="1" showErrorMessage="1" prompt="Enter the DEBIT amount for the Annual Financial Report for Account number 4065 - Restrict to Texas Workforce Commission Agency 320 - (Payments for Unemployment Benefits)" sqref="E19" xr:uid="{7F4F4E1E-7440-447D-A163-BEE36E9B8E33}"/>
    <dataValidation allowBlank="1" showInputMessage="1" showErrorMessage="1" promptTitle="CALCULATION" prompt="Difference of the debited amount for the Agency Cash Flow Report and Annual Financial Report for Account number 4065 - Restrict to Texas Workforce Commission Agency 320 - (Payments for Unemployment Benefits)" sqref="F19" xr:uid="{12C1E64F-557D-46F8-B132-EA478CFFAF2E}"/>
    <dataValidation allowBlank="1" showInputMessage="1" showErrorMessage="1" promptTitle="Reconciling Explanation" prompt="Account number 4065 - Restrict to Texas Workforce Commission Agency 320 - (Payments for Unemployment Benefits)" sqref="G19" xr:uid="{7C6058CA-6290-4F3F-ACB9-FCEC09CE38C7}"/>
    <dataValidation allowBlank="1" showInputMessage="1" showErrorMessage="1" prompt="Enter the DEBIT amount for the Agency Cash Flow Report for Account number 4070 - (Payments for Pension Benefits to Plan Members)" sqref="D20" xr:uid="{FC7CE3FC-ED77-46AF-922B-0510F9E9B37D}"/>
    <dataValidation allowBlank="1" showInputMessage="1" showErrorMessage="1" prompt="Enter the DEBIT amount for the Annual Financial Report for Account number 4070 - (Payments for Pension Benefits to Plan Members)" sqref="E20" xr:uid="{B0702F52-027D-4845-B577-F7074DB2D5E2}"/>
    <dataValidation allowBlank="1" showInputMessage="1" showErrorMessage="1" promptTitle="CALCULATION" prompt="Difference of the debited amount for the Agency Cash Flow Report and Annual Financial Report for Account number 4070 - (Payments for Pension Benefits to Plan Members)" sqref="F20" xr:uid="{C76EFD11-B9C2-453C-A55D-BB270427FA53}"/>
    <dataValidation allowBlank="1" showInputMessage="1" showErrorMessage="1" promptTitle="Reconciling Explanation" prompt="Account number 4070 - (Payments for Pension Benefits to Plan Members)" sqref="G20" xr:uid="{E53A80C0-5B55-4E8D-AB6F-AC63D08E0440}"/>
    <dataValidation allowBlank="1" showInputMessage="1" showErrorMessage="1" prompt="Enter the DEBIT amount for the Agency Cash Flow Report for Account number 4075 - (Payments for OPEB Benefits to Plan Members)" sqref="D21" xr:uid="{B2FDD335-9752-4A2A-9A5E-662A375DF7F6}"/>
    <dataValidation allowBlank="1" showInputMessage="1" showErrorMessage="1" prompt="Enter the DEBIT amount for the Annual Financial Report for Account number 4075 - (Payments for OPEB Benefits to Plan Members)" sqref="E21" xr:uid="{DF6A0AD0-D983-4152-ADFE-BEE8FF9266AF}"/>
    <dataValidation allowBlank="1" showInputMessage="1" showErrorMessage="1" promptTitle="CALCULATION" prompt="Difference of the debited amount for the Agency Cash Flow Report and Annual Financial Report for Account number 4075 - (Payments for OPEB Benefits to Plan Members)" sqref="F21" xr:uid="{8884DAE1-C7ED-4BB4-90DD-E5D8D0CF5C1B}"/>
    <dataValidation allowBlank="1" showInputMessage="1" showErrorMessage="1" promptTitle="Reconciling Explanation" prompt="Account number 4075 - (Payments for OPEB Benefits to Plan Members)" sqref="G21" xr:uid="{573108AD-7D4A-435D-8027-26CE26B4F00C}"/>
    <dataValidation allowBlank="1" showInputMessage="1" showErrorMessage="1" promptTitle="PROCEEDS" prompt="Sale of Capital Assets - ACCOUNT - 4400" sqref="B43" xr:uid="{08E96658-93EE-4226-9809-DF969674048B}"/>
    <dataValidation allowBlank="1" showInputMessage="1" showErrorMessage="1" promptTitle="PROCEEDS" prompt="Debt Issuance - ACCOUNT - 4405" sqref="B44" xr:uid="{1706CEA4-A3EC-4A8F-BB1E-8563E1614393}"/>
    <dataValidation allowBlank="1" showInputMessage="1" showErrorMessage="1" promptTitle="PROCEEDS" prompt="State Grants and Contracts - ACCOUNT - 4410" sqref="B45" xr:uid="{E8651C3B-E987-4CA5-B0D4-13CD6FC08D5C}"/>
    <dataValidation allowBlank="1" showInputMessage="1" showErrorMessage="1" promptTitle="PROCEEDS" prompt="Federal Grants and Contracts - ACCOUNT - 4415" sqref="B46" xr:uid="{4A86A37F-B261-4F76-AD16-D2EDD66B3E77}"/>
    <dataValidation allowBlank="1" showInputMessage="1" showErrorMessage="1" promptTitle="PROCEEDS" prompt="Gifts - ACCOUNT - 4420" sqref="B47" xr:uid="{59025729-0138-4627-A0B9-72715653CBDB}"/>
    <dataValidation allowBlank="1" showInputMessage="1" showErrorMessage="1" promptTitle="PROCEEDS" prompt="Other Capital and Related Financing Activities - ACCOUNT - 4425" sqref="B48" xr:uid="{865A5C69-4C78-4685-9700-0ECBB81AFAB1}"/>
    <dataValidation allowBlank="1" showInputMessage="1" showErrorMessage="1" promptTitle="PROCEEDS" prompt="Capital Contributions - ACCOUNT - 4430" sqref="B49" xr:uid="{96C486CA-0AA9-47E7-8FDB-AD7BE8E577F6}"/>
    <dataValidation allowBlank="1" showInputMessage="1" showErrorMessage="1" promptTitle="PROCEEDS" prompt="Interfund Payables - ACCOUNT - 4435" sqref="B50" xr:uid="{F38CF4A0-B8D7-4B28-AA46-7433A7808FD6}"/>
    <dataValidation allowBlank="1" showInputMessage="1" showErrorMessage="1" promptTitle="PAYMENTS" prompt="Additions to Capital Assets - ACCOUNT - 4440" sqref="B51" xr:uid="{2FB7EE24-B786-4E5C-91E6-DF2CFBFE74CF}"/>
    <dataValidation allowBlank="1" showInputMessage="1" showErrorMessage="1" promptTitle="PAYMENTS" prompt="Principal on Debt Issuance - ACCOUNT - 4445" sqref="B52" xr:uid="{1154E83E-2FBC-4308-ACCD-6B644A14D2CE}"/>
    <dataValidation allowBlank="1" showInputMessage="1" showErrorMessage="1" promptTitle="PAYMENTS" prompt="Leases/SBITA - ACCOUNT - 4451" sqref="B53" xr:uid="{EEF64E23-2994-4CC9-9452-EBDF7464FD90}"/>
    <dataValidation allowBlank="1" showInputMessage="1" showErrorMessage="1" promptTitle="PAYMENTS" prompt="Interest on Debt Issuance - ACCOUNT - 4455" sqref="B54" xr:uid="{81AACF93-DDD0-493C-A91D-8B256C7B5AE7}"/>
    <dataValidation allowBlank="1" showInputMessage="1" showErrorMessage="1" promptTitle="PAYMENTS" prompt="Other Costs on Debt Issuance - ACCOUNT - 4460" sqref="B55" xr:uid="{E35256F5-C3C4-4F74-ACC9-D475C0B6C0FF}"/>
    <dataValidation allowBlank="1" showInputMessage="1" showErrorMessage="1" promptTitle="PAYMENTS" prompt="Interfund Receivables - ACCOUNT - 4465" sqref="B56" xr:uid="{F7E4F2BE-8F18-4F33-AB3C-34DAB87DF047}"/>
    <dataValidation allowBlank="1" showInputMessage="1" showErrorMessage="1" prompt="Net Cash Provided (Used) by Investing Activities" sqref="A64" xr:uid="{1C48D4E3-DDFF-407F-9399-D5BC49377847}"/>
    <dataValidation allowBlank="1" showInputMessage="1" showErrorMessage="1" prompt="Net Increase (Decrease) in Cash and Cash Equivalents" sqref="A65" xr:uid="{6A79EC0D-1338-4D70-B9C5-71F975F0C232}"/>
    <dataValidation allowBlank="1" showInputMessage="1" showErrorMessage="1" prompt="September 1, 201X Cash and Cash Equivalents as Restated" sqref="A69" xr:uid="{1453F588-8FCC-48B0-9D90-149712F9A0D8}"/>
    <dataValidation allowBlank="1" showInputMessage="1" showErrorMessage="1" prompt="Cash and Cash Equivalents, August 31, 201X" sqref="A70" xr:uid="{D5613CCA-C0BA-4AE8-8E23-15FDED6DC640}"/>
    <dataValidation allowBlank="1" showInputMessage="1" showErrorMessage="1" prompt="OPEB Expense - ACCOUNT - 4808" sqref="B77" xr:uid="{41C9DFED-A9CE-4A64-AC41-290E5B4365F1}"/>
    <dataValidation allowBlank="1" showInputMessage="1" showErrorMessage="1" prompt="Enter the DEBIT amount for the Agency Cash Flow Report for Account number 4808 - OPEB Expense" sqref="D77" xr:uid="{481DFF89-C2C7-425D-BA6A-EE782B465F4E}"/>
    <dataValidation allowBlank="1" showInputMessage="1" showErrorMessage="1" prompt="Enter the DEBIT amount for the Annual Financial Report for Account number 4808 - OPEB Expense" sqref="E77" xr:uid="{31B73A32-22A5-4BC5-B9A8-A78AF15F71F4}"/>
    <dataValidation allowBlank="1" showInputMessage="1" showErrorMessage="1" promptTitle="CALCULATION" prompt="Difference of the debited amount for the Agency Cash Flow Report and Annual Financial Report for Account number 4808 - OPEB Expense" sqref="F77" xr:uid="{78EAE04E-28B3-4E5F-8E00-7B3F983CE45E}"/>
    <dataValidation allowBlank="1" showInputMessage="1" showErrorMessage="1" promptTitle="Reconciling Explanation" prompt="Account number 4808 - OPEB Expense" sqref="G77" xr:uid="{9CAF568D-B2DF-4C0E-8E2D-B096F17421E9}"/>
    <dataValidation allowBlank="1" showInputMessage="1" showErrorMessage="1" prompt="Enter the DEBIT amount for the Agency Cash Flow Report for Account number 4838 - Increase (Decrease) in Benefits Payable" sqref="D92" xr:uid="{85C1D216-6C6E-4E16-8E3F-55B49F3526BD}"/>
    <dataValidation allowBlank="1" showInputMessage="1" showErrorMessage="1" prompt="Enter the DEBIT amount for the Annual Financial Report for Account number 4838 - Increase (Decrease) in Benefits Payable" sqref="E92" xr:uid="{A69671F9-F9A8-444C-9466-EAAEEF10A20E}"/>
    <dataValidation allowBlank="1" showInputMessage="1" showErrorMessage="1" promptTitle="CALCULATION" prompt="Difference of the debited amount for the Agency Cash Flow Report and Annual Financial Report for Account number 4838 - Increase (Decrease) in Benefits Payable" sqref="F92" xr:uid="{AE50FF14-36C1-49B2-8DA2-261FF7F898D4}"/>
    <dataValidation allowBlank="1" showInputMessage="1" showErrorMessage="1" promptTitle="Reconciling Explanation" prompt="Account number 4838 - Increase (Decrease) in Benefits Payable" sqref="G92" xr:uid="{67BE587A-4316-4BB5-80C5-45F9E6425D9D}"/>
    <dataValidation allowBlank="1" showInputMessage="1" showErrorMessage="1" promptTitle="(INCREASE) DECREASE" prompt="Deferred Outflows of Resources - Pensions - ACCOUNT - 4824" sqref="B85" xr:uid="{5B85E857-A53F-413D-B64A-09CC32C594DE}"/>
    <dataValidation allowBlank="1" showInputMessage="1" showErrorMessage="1" prompt="Enter the DEBIT amount for the Agency Cash Flow Report for Account number 4824 - (Increase) Decrease in Deferred Outflows of Resources - Pensions" sqref="D85" xr:uid="{20765C93-F37E-46E9-B2D7-EF98421EB73E}"/>
    <dataValidation allowBlank="1" showInputMessage="1" showErrorMessage="1" prompt="Enter the DEBIT amount for the Annual Financial Report for Account number 4824 - (Increase) Decrease in Deferred Outflows of Resources - Pensions" sqref="E85" xr:uid="{B7E204AC-302D-438C-878B-D8C9A5FA2320}"/>
    <dataValidation allowBlank="1" showInputMessage="1" showErrorMessage="1" promptTitle="CALCULATION" prompt="Difference of the debited amount for the Agency Cash Flow Report and Annual Financial Report for Account number 4824 - (Increase) Decrease in Deferred Outflows of Resources - Pensions" sqref="F85" xr:uid="{C404EFA4-DE65-4CDF-9FC8-5A989776A779}"/>
    <dataValidation allowBlank="1" showInputMessage="1" showErrorMessage="1" promptTitle="Reconciling Explanation" prompt="Account number 4824 - (Increase) Decrease in Deferred Outflows of Resources - Pensions" sqref="G85" xr:uid="{6420CE9F-3F2D-46C9-A260-E9B7AB8EC8D8}"/>
    <dataValidation allowBlank="1" showInputMessage="1" showErrorMessage="1" promptTitle="(INCREASE) DECREASE" prompt="Deferred Outflows of Resources - OPEB - ACCOUNT - 4826" sqref="B86" xr:uid="{B4A107B2-A4BF-4F80-81C0-BFF4A47671A3}"/>
    <dataValidation allowBlank="1" showInputMessage="1" showErrorMessage="1" prompt="Enter the DEBIT amount for the Agency Cash Flow Report for Account number 4826 - (Increase) Decrease in Deferred Outflows of Resources - OPEB" sqref="D86" xr:uid="{593827B5-E5C0-47B9-82AD-EABF4235F8BA}"/>
    <dataValidation allowBlank="1" showInputMessage="1" showErrorMessage="1" prompt="Enter the DEBIT amount for the Annual Financial Report for Account number 4826 - (Increase) Decrease in Deferred Outflows of Resources - OPEB" sqref="E86" xr:uid="{B43BC369-E3A9-4527-B8C7-ADC55F8D2C45}"/>
    <dataValidation allowBlank="1" showInputMessage="1" showErrorMessage="1" promptTitle="CALCULATION" prompt="Difference of the debited amount for the Agency Cash Flow Report and Annual Financial Report for Account number 4826 - (Increase) Decrease in Deferred Outflows of Resources - OPEB" sqref="F86" xr:uid="{9901CF37-044E-4294-80A3-28EE20530BEE}"/>
    <dataValidation allowBlank="1" showInputMessage="1" showErrorMessage="1" promptTitle="Reconciling Explanation" prompt="Account number 4826 - (Increase) Decrease in Deferred Outflows of Resources - OPEB" sqref="G86" xr:uid="{1D2F0484-BD98-4680-BD5E-5CBC934BA9F3}"/>
    <dataValidation allowBlank="1" showInputMessage="1" showErrorMessage="1" promptTitle="INCREASE (DECREASE)" prompt="Liabilities to Employees for Defined Benefit Pensions - ACCOUNT - 4840" sqref="B93" xr:uid="{8B72C999-D378-4297-AB68-F9C07AE5F7C0}"/>
    <dataValidation allowBlank="1" showInputMessage="1" showErrorMessage="1" promptTitle="INCREASE (DECREASE)" prompt="Liabilities to Employees for Defined Benefit OPEB - ACCOUNT - 4842" sqref="B94" xr:uid="{B659A830-D9D1-4169-B648-439C538AB71F}"/>
    <dataValidation allowBlank="1" showInputMessage="1" showErrorMessage="1" prompt="Enter the CREDIT amount for the Agency Cash Flow Report for Account number 4842 - Increase (Decrease) in Liabilities to Employees for Defined Benefit OPEB" sqref="D94" xr:uid="{0B26BBB6-BE9B-4F6E-AB6E-ACE489329728}"/>
    <dataValidation allowBlank="1" showInputMessage="1" showErrorMessage="1" prompt="Enter the CREDIT amount for the Annual Financial Report for Account number 4840 - Increase (Decrease) in Liabilities to Employees for Defined Benefit Pensions" sqref="E93" xr:uid="{E0C3C93C-91E8-44A5-8BE6-F300D79EAD1B}"/>
    <dataValidation allowBlank="1" showInputMessage="1" showErrorMessage="1" promptTitle="CALCULATION" prompt="Difference of the credited amount for the Agency Cash Flow Report and Annual Financial Report for Account number 4840 - Increase (Decrease) in Liabilities to Employees for Defined Benefit Pensions" sqref="F93" xr:uid="{77A4B9B2-6F63-472F-A2FF-D629536978CE}"/>
    <dataValidation allowBlank="1" showInputMessage="1" showErrorMessage="1" promptTitle="Reconciling Explanation" prompt="Account number 4840 - Increase (Decrease) in Liabilities to Employees for Defined Benefit Pensions" sqref="G93" xr:uid="{E098E39D-4233-4F16-959C-B064DC1B8585}"/>
    <dataValidation allowBlank="1" showInputMessage="1" showErrorMessage="1" promptTitle="INCREASE (DECREASE)" prompt="Deferred Inflows of Resources - Pensions - ACCOUNT - 4846" sqref="B96" xr:uid="{5073106B-C654-44B2-BB2A-3BFFCBE47094}"/>
    <dataValidation allowBlank="1" showInputMessage="1" showErrorMessage="1" promptTitle="INCREASE (DECREASE)" prompt="Deferred Inflows of Resources - OPEB - ACCOUNT - 4848" sqref="B98" xr:uid="{82D166C2-8EA6-449A-9F22-C732B5343A7E}"/>
    <dataValidation allowBlank="1" showInputMessage="1" showErrorMessage="1" prompt="Enter the CREDIT amount for the Agency Cash Flow Report for Account number 4846 - Increase (Decrease) in Deferred Inflows of Resources - Pensions" sqref="D96" xr:uid="{29526FC9-AB73-43EE-9583-67DB5E9B5FE5}"/>
    <dataValidation allowBlank="1" showInputMessage="1" showErrorMessage="1" prompt="Enter the CREDIT amount for the Annual Financial Report for Account number 4846 - Increase (Decrease) in Deferred Inflows of Resources - Pensions" sqref="E96" xr:uid="{96BB4A20-7889-44CC-8C5F-29FD38A31747}"/>
    <dataValidation allowBlank="1" showInputMessage="1" showErrorMessage="1" promptTitle="CALCULATION" prompt="Difference of the credited amount for the Agency Cash Flow Report and Annual Financial Report for Account number 4846 - Increase (Decrease) in Deferred Inflows of Resources - Pensions" sqref="F96" xr:uid="{73F4676E-682F-4570-A71C-2D6A41349BCC}"/>
    <dataValidation allowBlank="1" showInputMessage="1" showErrorMessage="1" promptTitle="Reconciling Explanation" prompt="Account number 4846 - Increase (Decrease) in Deferred Inflows of Resources - Pensions" sqref="G96" xr:uid="{4B2AB61D-122C-4A49-9402-1697DF82EB7E}"/>
    <dataValidation allowBlank="1" showInputMessage="1" showErrorMessage="1" prompt="Enter the CREDIT amount for the Agency Cash Flow Report for Account number 4848 - Increase (Decrease) in Deferred Inflows of Resources - OPEB" sqref="D98" xr:uid="{AB2DCD95-02C6-4CDD-BF8A-17A6D47C3D2B}"/>
    <dataValidation allowBlank="1" showInputMessage="1" showErrorMessage="1" prompt="Enter the CREDIT amount for the Annual Financial Report for Account number 4848 - Increase (Decrease) in Deferred Inflows of Resources - OPEB" sqref="E98" xr:uid="{6ECA60F1-1F4B-46CC-B6BD-F0A81D5CA11B}"/>
    <dataValidation allowBlank="1" showInputMessage="1" showErrorMessage="1" promptTitle="CALCULATION" prompt="Difference of the credited amount for the Agency Cash Flow Report and Annual Financial Report for Account number 4848 - Increase (Decrease) in Deferred Inflows of Resources - OPEB" sqref="F98" xr:uid="{70C6FA57-BEF4-495E-A87C-66742AA2F799}"/>
    <dataValidation allowBlank="1" showInputMessage="1" showErrorMessage="1" promptTitle="Reconciling Explanation" prompt="Account number 4848 - Increase (Decrease) in Deferred Inflows of Resources - OPEB" sqref="G98" xr:uid="{0D096E01-43CF-40E8-8092-785B5DD14298}"/>
    <dataValidation allowBlank="1" showInputMessage="1" showErrorMessage="1" promptTitle="INCREASE (DECREASE)" prompt="Asset Retirement Obligations and related accounts - ACCOUNT - 4850" sqref="B100" xr:uid="{DC9B6505-FA7A-4519-A883-6C3DFB40D763}"/>
    <dataValidation allowBlank="1" showInputMessage="1" showErrorMessage="1" prompt="Enter the CREDIT amount for the Agency Cash Flow Report for Account number 4850 - Increase (Decrease) in Asset Retirement Obligations and related accounts" sqref="D100" xr:uid="{9DCE174A-9AF5-4320-9349-6248C27AC80F}"/>
    <dataValidation allowBlank="1" showInputMessage="1" showErrorMessage="1" prompt="Enter the CREDIT amount for the Annual Financial Report for Account number 4850 - Increase (Decrease) in Asset Retirement Obligations and related accounts" sqref="E100" xr:uid="{35DD4CBA-CE30-4F85-B973-919F515FAF48}"/>
    <dataValidation allowBlank="1" showInputMessage="1" showErrorMessage="1" promptTitle="CALCULATION" prompt="Difference of the credited amount for the Agency Cash Flow Report and Annual Financial Report for Account number 4850 - Increase (Decrease) in Asset Retirement Obligations and related accounts" sqref="F100" xr:uid="{A933655F-A604-4252-9685-276F5C8115EA}"/>
    <dataValidation allowBlank="1" showInputMessage="1" showErrorMessage="1" promptTitle="Reconciling Explanation" prompt="Account number 4850 - Increase (Decrease) in Asset Retirement Obligations and related accounts" sqref="G100" xr:uid="{368D0F2F-B054-43C0-97A2-1728873608BD}"/>
    <dataValidation allowBlank="1" showInputMessage="1" showErrorMessage="1" promptTitle="USAS ACCOUNT 4000" prompt="Proceeds from Customers" sqref="A6" xr:uid="{C2649452-8C87-4EB0-AC5C-12D6AD28B14D}"/>
    <dataValidation allowBlank="1" showInputMessage="1" showErrorMessage="1" promptTitle="USAS ACCOUNT 4005" prompt="Proceeds from Tuition and Fees" sqref="A7" xr:uid="{6E8218D2-0F0C-4ED9-B6FE-75FBA675AD75}"/>
    <dataValidation allowBlank="1" showInputMessage="1" showErrorMessage="1" promptTitle="USAS ACCOUNT 4010" prompt="Proceeds from Research Grants and Contracts" sqref="A8" xr:uid="{8FBD969B-FA4B-4357-AA2B-B36FF613BE58}"/>
    <dataValidation allowBlank="1" showInputMessage="1" showErrorMessage="1" promptTitle="USAS ACCOUNT 4015" prompt="Proceeds from Gifts" sqref="A9" xr:uid="{61A8423B-7683-4272-A68A-00158475DA94}"/>
    <dataValidation allowBlank="1" showInputMessage="1" showErrorMessage="1" promptTitle="USAS ACCOUNT 4020" prompt="Proceeds from Loan Programs" sqref="A10" xr:uid="{5095E490-C371-42A5-8537-010B025BBE34}"/>
    <dataValidation allowBlank="1" showInputMessage="1" showErrorMessage="1" promptTitle="USAS ACCOUNT 4025" prompt="Proceeds from Auxiliaries" sqref="A11" xr:uid="{B2EFF1EE-15CE-408F-96FA-E73DB37FC04B}"/>
    <dataValidation allowBlank="1" showInputMessage="1" showErrorMessage="1" promptTitle="USAS ACCOUNT 4030" prompt="Proceeds from a Defined Benefit Pension Plan" sqref="A12" xr:uid="{B38F7EE8-1DD0-461D-992C-DF832E0615B8}"/>
    <dataValidation allowBlank="1" showInputMessage="1" showErrorMessage="1" promptTitle="USAS ACCOUNT 4035" prompt="Proceeds from a Defined Benefit OPEB Plan" sqref="A13" xr:uid="{CCC97645-AC66-4B50-97D2-42DB016B7A50}"/>
    <dataValidation allowBlank="1" showInputMessage="1" showErrorMessage="1" promptTitle="USAS ACCOUNT 4040" prompt="Proceeds from Other Operating Revenues" sqref="A14" xr:uid="{A669BFA7-5576-4BED-9B55-D1C67764BCA5}"/>
    <dataValidation allowBlank="1" showInputMessage="1" showErrorMessage="1" promptTitle="USAS ACCOUNT 4045" prompt="(Payments to Suppliers for Goods and Services)" sqref="A15" xr:uid="{623F7BC4-9045-4D38-B45A-BF5011D0FF65}"/>
    <dataValidation allowBlank="1" showInputMessage="1" showErrorMessage="1" promptTitle="USAS ACCOUNT 4050" prompt="(Payments to Employees)" sqref="A16" xr:uid="{976138FF-A959-422B-9112-CFEFC60CD752}"/>
    <dataValidation allowBlank="1" showInputMessage="1" showErrorMessage="1" promptTitle="USAS ACCOUNT 4055" prompt="(Payments for Loans Provided)" sqref="A17" xr:uid="{0EE7C8AB-2607-4B66-AC7C-BC3DB95506ED}"/>
    <dataValidation allowBlank="1" showInputMessage="1" showErrorMessage="1" promptTitle="USAS ACCOUNT 4060" prompt="(Payments for Lottery Prizes)" sqref="A18" xr:uid="{50A5207B-F516-459D-9226-D22F506ECF18}"/>
    <dataValidation allowBlank="1" showInputMessage="1" showErrorMessage="1" promptTitle="USAS ACCOUNT 4065" prompt="Restrict to Texas Workforce Commission Agency 320 - (Payments for Unemployment Benefits)" sqref="A19" xr:uid="{A00B1281-ED57-497E-95E4-B48888E86359}"/>
    <dataValidation allowBlank="1" showInputMessage="1" showErrorMessage="1" promptTitle="USAS ACCOUNT 4070" prompt="(Payments for Pension Benefits to Plan Members)" sqref="A20" xr:uid="{FB25F01D-3E5E-4C00-BD92-5832BC7FB353}"/>
    <dataValidation allowBlank="1" showInputMessage="1" showErrorMessage="1" promptTitle="USAS ACCOUNT 4075" prompt="(Payments for OPEB Benefits to Plan Members)" sqref="A21" xr:uid="{1E47FBEE-0C3D-47B9-AA88-571C72C49583}"/>
    <dataValidation allowBlank="1" showInputMessage="1" showErrorMessage="1" promptTitle="USAS ACCOUNT 4080" prompt="(Payments for Other Operating Expenses)" sqref="A22" xr:uid="{E8FDEB40-2FDA-42B9-AEE4-6E905E5768E0}"/>
    <dataValidation allowBlank="1" showInputMessage="1" showErrorMessage="1" promptTitle="USAS ACCOUNT 4205" prompt="Proceeds from State Appropriations" sqref="A26" xr:uid="{7C9875DC-E1AD-43E4-B4EF-D68089F716EE}"/>
    <dataValidation allowBlank="1" showInputMessage="1" showErrorMessage="1" promptTitle="USAS ACCOUNT 4200" prompt="Proceeds from Debt Issuance" sqref="A25" xr:uid="{5BEF36B4-6C35-49C4-A102-AB6ECFC0C00F}"/>
    <dataValidation allowBlank="1" showInputMessage="1" showErrorMessage="1" promptTitle="USAS ACCOUNT 4210" prompt="Proceeds from Gifts" sqref="A27" xr:uid="{4933D692-3BDB-47E2-BF76-0DF219D904CE}"/>
    <dataValidation allowBlank="1" showInputMessage="1" showErrorMessage="1" promptTitle="USAS ACCOUNT 4215" prompt="Proceeds from Endowments" sqref="A28" xr:uid="{BFD4E299-20DA-4F11-9D48-236C708D4DF5}"/>
    <dataValidation allowBlank="1" showInputMessage="1" showErrorMessage="1" promptTitle="USAS ACCOUNT 4220" prompt="Proceeds from Tansfers from Other Funds" sqref="A29" xr:uid="{B43D7633-1348-4D36-AD56-C9F608D0970B}"/>
    <dataValidation allowBlank="1" showInputMessage="1" showErrorMessage="1" promptTitle="USAS ACCOUNT 4225" prompt="Proceeds from Grant Receipts" sqref="A30" xr:uid="{198B993A-0C43-44B3-BB02-427E0D7CD668}"/>
    <dataValidation allowBlank="1" showInputMessage="1" showErrorMessage="1" promptTitle="USAS ACCOUNT 4230" prompt="Proceeds from Interfund Payables" sqref="A31" xr:uid="{E821B659-8304-467E-BF13-F0DFCB3A3F2E}"/>
    <dataValidation allowBlank="1" showInputMessage="1" showErrorMessage="1" promptTitle="USAS ACCOUNT 4235" prompt="Proceeds from Loan Programs" sqref="A32" xr:uid="{7F7E8B98-D3CB-4B44-8D3B-95B37B48445D}"/>
    <dataValidation allowBlank="1" showInputMessage="1" showErrorMessage="1" promptTitle="USAS ACCOUNT 4240" prompt="Proceeds from Other Noncapital Financing Activities" sqref="A33" xr:uid="{0A3AAE97-DA82-4CC3-BFE0-A48D7CD80900}"/>
    <dataValidation allowBlank="1" showInputMessage="1" showErrorMessage="1" promptTitle="USAS ACCOUNT 4245" prompt="(Payments of Principal on Debt Issuance)" sqref="A34" xr:uid="{B1437164-EEEF-485D-B2AF-F3E616CCEF6D}"/>
    <dataValidation allowBlank="1" showInputMessage="1" showErrorMessage="1" promptTitle="USAS ACCOUNT 4250" prompt="(Payments of Interest)" sqref="A35" xr:uid="{5B618F05-9465-4FA0-8A2C-CB591DC70465}"/>
    <dataValidation allowBlank="1" showInputMessage="1" showErrorMessage="1" promptTitle="USAS ACCOUNT 4255" prompt="(Payments of Other Costs of Debt Issuance)" sqref="A36" xr:uid="{B4E7CBB9-E304-4560-B8B8-63CC55F19087}"/>
    <dataValidation allowBlank="1" showInputMessage="1" showErrorMessage="1" promptTitle="USAS ACCOUNT 4260" prompt="(Payments for Transfers to Other Funds)" sqref="A37" xr:uid="{C0CDEF6D-0EE5-4F42-9B3E-1A08A1C89B84}"/>
    <dataValidation allowBlank="1" showInputMessage="1" showErrorMessage="1" promptTitle="USAS ACCOUNT 4265" prompt="(Payments for Grant Disbursements)" sqref="A38" xr:uid="{01273398-0371-4257-A9D0-9BC51388356E}"/>
    <dataValidation allowBlank="1" showInputMessage="1" showErrorMessage="1" promptTitle="USAS ACCOUNT 4270" prompt="(Payments for Interfund Receivables)" sqref="A39" xr:uid="{723990D4-BAD8-4B45-BCB3-97DCA35C78FF}"/>
    <dataValidation allowBlank="1" showInputMessage="1" showErrorMessage="1" promptTitle="USAS ACCOUNT 4275" prompt="(Payments for Other Noncapital Financing Uses)" sqref="A40" xr:uid="{77069685-4789-4969-8DE7-F01E2096A996}"/>
    <dataValidation allowBlank="1" showInputMessage="1" showErrorMessage="1" promptTitle="USAS ACCOUNT 4400" prompt="Proceeds from Sale of Capital Assets" sqref="A43" xr:uid="{B085BFD6-ECEB-4D1C-9A40-75034329D2D4}"/>
    <dataValidation allowBlank="1" showInputMessage="1" showErrorMessage="1" promptTitle="USAS ACCOUNT 4405" prompt="Proceeds from Debt Issuance" sqref="A44" xr:uid="{CA1F621E-1B21-431F-8BEC-DEE834069A8C}"/>
    <dataValidation allowBlank="1" showInputMessage="1" showErrorMessage="1" promptTitle="USAS ACCOUNT 4410" prompt="Proceeds from State Grants and Contracts" sqref="A45" xr:uid="{D37927BF-E43D-4B29-AC45-BCC0E1F30C7D}"/>
    <dataValidation allowBlank="1" showInputMessage="1" showErrorMessage="1" promptTitle="USAS ACCOUNT 4415" prompt="Proceeds from Federal Grants and Contracts" sqref="A46" xr:uid="{52D3ECF5-6E99-4940-B080-9E4E4E9F6917}"/>
    <dataValidation allowBlank="1" showInputMessage="1" showErrorMessage="1" promptTitle="USAS ACCOUNT 4420" prompt="Proceeds from Gifts" sqref="A47" xr:uid="{1BD750DC-64FE-4768-97A0-81C39F8228F5}"/>
    <dataValidation allowBlank="1" showInputMessage="1" showErrorMessage="1" promptTitle="USAS ACCOUNT 4425" prompt="Proceeds from Other Capital and Related Financing Activities" sqref="A48" xr:uid="{DE90FC1A-D4DF-4231-8DF4-9D4641D4A28F}"/>
    <dataValidation allowBlank="1" showInputMessage="1" showErrorMessage="1" promptTitle="USAS ACCOUNT 4430" prompt="Proceeds from Capital Contributions" sqref="A49" xr:uid="{EEA8B77F-8081-4FCA-8164-9BB2192A9731}"/>
    <dataValidation allowBlank="1" showInputMessage="1" showErrorMessage="1" promptTitle="USAS ACCOUNT 4435" prompt="Proceeds from Interfund Payables" sqref="A50" xr:uid="{B3293541-01D3-4C6A-A9F6-BFCFCA65E737}"/>
    <dataValidation allowBlank="1" showInputMessage="1" showErrorMessage="1" promptTitle="USAS ACCOUNT 4440" prompt="(Payments for Additions to Capital Assets)" sqref="A51" xr:uid="{96525326-67D0-4703-B2ED-BE5A41F2A5F1}"/>
    <dataValidation allowBlank="1" showInputMessage="1" showErrorMessage="1" promptTitle="USAS ACCOUNT 4445" prompt="(Payments of Principal on Debt Issuance)" sqref="A52" xr:uid="{BA04A3CF-E469-47AC-82F0-54216CB90CF6}"/>
    <dataValidation allowBlank="1" showInputMessage="1" showErrorMessage="1" promptTitle="USAS ACCOUNT 4451" prompt="(Payments for Leases/SBITA)" sqref="A53" xr:uid="{BF736F64-19BF-4127-A2D7-25A524330D8C}"/>
    <dataValidation allowBlank="1" showInputMessage="1" showErrorMessage="1" promptTitle="USAS ACCOUNT 4455" prompt="(Payments of Interest on Debt Issuance)" sqref="A54" xr:uid="{845D0779-509F-4A8B-B78B-37707AB4678A}"/>
    <dataValidation allowBlank="1" showInputMessage="1" showErrorMessage="1" promptTitle="USAS ACCOUNT 4460" prompt="(Payments of Other Costs on Debt Issuance)" sqref="A55" xr:uid="{97B30AA5-1F3A-485D-8843-C7ABFA8680F5}"/>
    <dataValidation allowBlank="1" showInputMessage="1" showErrorMessage="1" promptTitle="USAS ACCOUNT 4465" prompt="(Payments for Interfund Receivables)" sqref="A56" xr:uid="{9710CDAC-6B87-4A19-AEE9-BD598BC73331}"/>
    <dataValidation allowBlank="1" showInputMessage="1" showErrorMessage="1" promptTitle="USAS ACCOUNT 4600" prompt="Proceeds from Sale of Investments" sqref="A59" xr:uid="{61AE5884-7691-409F-A68D-D73185A6C573}"/>
    <dataValidation allowBlank="1" showInputMessage="1" showErrorMessage="1" promptTitle="USAS ACCOUNT 4605" prompt="Proceeds from Interest and Investment Income" sqref="A60" xr:uid="{E1DF0504-F0AB-4BEB-B598-61080B8FA29F}"/>
    <dataValidation allowBlank="1" showInputMessage="1" showErrorMessage="1" promptTitle="USAS ACCOUNT 4610" prompt="Proceeds from Principal Payments on Loans" sqref="A61" xr:uid="{38FD34A1-AEDD-419B-B2A1-72DA52D89F15}"/>
    <dataValidation allowBlank="1" showInputMessage="1" showErrorMessage="1" promptTitle="USAS ACCOUNT 4615" prompt="(Payments to Acquire Investments)" sqref="A62" xr:uid="{3B151238-98BD-486A-A19D-FEC1D987760C}"/>
    <dataValidation allowBlank="1" showInputMessage="1" showErrorMessage="1" promptTitle="USAS ACCOUNT 4620" prompt="(Payments for Non-Program Loans Provided)" sqref="A63" xr:uid="{24894C57-FC9F-4808-B93A-0781C36AC3CB}"/>
    <dataValidation allowBlank="1" showInputMessage="1" showErrorMessage="1" promptTitle="USAS ACCOUNT 4700" prompt="Cash and Cash Equivalents, September 1, 201X" sqref="A67" xr:uid="{C80863B6-1157-4287-928F-5DEA467DFD5A}"/>
    <dataValidation allowBlank="1" showInputMessage="1" showErrorMessage="1" promptTitle="USAS ACCOUNT 4705" prompt="Restatements" sqref="A68" xr:uid="{41C14A99-12AC-4730-977B-D19523D85F8A}"/>
    <dataValidation allowBlank="1" showInputMessage="1" showErrorMessage="1" promptTitle="USAS ACCOUNT 4800" prompt="Operating Income (Loss)" sqref="A72" xr:uid="{6DF382D3-E54E-4BD8-A4ED-5230F5AA376F}"/>
    <dataValidation allowBlank="1" showInputMessage="1" showErrorMessage="1" promptTitle="USAS ACCOUNT 4802" prompt="Depreciation and Amortization" sqref="A74" xr:uid="{9B6E440D-852C-4154-9980-2B46A9355788}"/>
    <dataValidation allowBlank="1" showInputMessage="1" showErrorMessage="1" promptTitle="USAS ACCOUNT 4804" prompt="Bad Debt Expense" sqref="A75" xr:uid="{3FA06D96-ECB4-4712-A438-FBC9A555CFCA}"/>
    <dataValidation allowBlank="1" showInputMessage="1" showErrorMessage="1" promptTitle="USAS ACCOUNT 4806" prompt="Pension Expense" sqref="A76" xr:uid="{44EA9F6D-F1D6-4D3E-9BE5-D7A60E0231CC}"/>
    <dataValidation allowBlank="1" showInputMessage="1" showErrorMessage="1" promptTitle="USAS ACCOUNT 4808" prompt="OPEB Expense" sqref="A77" xr:uid="{879B3588-C8D8-47D2-B8B2-5F48513A2B3C}"/>
    <dataValidation allowBlank="1" showInputMessage="1" showErrorMessage="1" promptTitle="USAS ACCOUNT 4810" prompt="(Increase) Decrease in Receivables" sqref="A78" xr:uid="{CE5EC771-C99A-43F2-B189-B57F76021687}"/>
    <dataValidation allowBlank="1" showInputMessage="1" showErrorMessage="1" promptTitle="USAS ACCOUNT 4812" prompt="(Increase) Decrease in Due from Other Funds" sqref="A79" xr:uid="{62B9EBC5-428A-490C-8A25-3CD45FDF69A8}"/>
    <dataValidation allowBlank="1" showInputMessage="1" showErrorMessage="1" promptTitle="USAS ACCOUNT 4814" prompt="(Increase) Decrease in Inventories" sqref="A80" xr:uid="{9E8EDC6F-F2CE-40A4-B2A7-620521699913}"/>
    <dataValidation allowBlank="1" showInputMessage="1" showErrorMessage="1" promptTitle="USAS ACCOUNT 4816" prompt="(Increase) Decrease in Prepaid Expenses" sqref="A81" xr:uid="{3168F913-3083-4FB6-973D-56380E416A7E}"/>
    <dataValidation allowBlank="1" showInputMessage="1" showErrorMessage="1" promptTitle="USAS ACCOUNT 4818" prompt="(Increase) Decrease in Notes Receivable" sqref="A82" xr:uid="{7EAAB199-B8EC-4D5B-81A1-DC68B8FC055C}"/>
    <dataValidation allowBlank="1" showInputMessage="1" showErrorMessage="1" promptTitle="USAS ACCOUNT 4820" prompt="(Increase) Decrease in Loans and Contracts" sqref="A83" xr:uid="{9CBC7804-647B-4A95-BBB9-E7F97CFDC479}"/>
    <dataValidation allowBlank="1" showInputMessage="1" showErrorMessage="1" promptTitle="USAS ACCOUNT 4822" prompt="(Increase) Decrease in Other Assets" sqref="A84" xr:uid="{48EA41EB-E964-4996-8CE1-BD49A1B7C0F7}"/>
    <dataValidation allowBlank="1" showInputMessage="1" showErrorMessage="1" promptTitle="USAS ACCOUNT 4824" prompt="(Increase) Decrease in Deferred Outflows of Resources - Pensions" sqref="A85" xr:uid="{49D7AEF0-0E45-4DA0-853A-E31EA1DF2D9A}"/>
    <dataValidation allowBlank="1" showInputMessage="1" showErrorMessage="1" promptTitle="USAS ACCOUNT 4826" prompt="(Increase) Decrease in Deferred Outflows of Resources - OPEB" sqref="A86" xr:uid="{67BBEFF1-FFD4-4805-95AE-CB41E0F90236}"/>
    <dataValidation allowBlank="1" showInputMessage="1" showErrorMessage="1" promptTitle="USAS ACCOUNT 4828" prompt="Increase (Decrease) in Payables" sqref="A87" xr:uid="{961310C4-22D9-439E-BEAA-11E24EB1C2F2}"/>
    <dataValidation allowBlank="1" showInputMessage="1" showErrorMessage="1" promptTitle="USAS ACCOUNT 4830" prompt="Increase (Decrease) in Deposits" sqref="A88" xr:uid="{243834A4-9657-4321-A0DF-FBFB253C6FC9}"/>
    <dataValidation allowBlank="1" showInputMessage="1" showErrorMessage="1" promptTitle="USAS ACCOUNT 4832" prompt="Increase (Decrease) in Due to Other Funds" sqref="A89" xr:uid="{EDC11F38-6249-45CD-929F-DAE115D8667D}"/>
    <dataValidation allowBlank="1" showInputMessage="1" showErrorMessage="1" promptTitle="USAS ACCOUNT 4834" prompt="Increase (Decrease) in Unearned Revenues" sqref="A90" xr:uid="{FCD9C879-9B67-4BC5-9F3D-84792442C871}"/>
    <dataValidation allowBlank="1" showInputMessage="1" showErrorMessage="1" promptTitle="USAS ACCOUNT 4836" prompt="Increase (Decrease) in Compensated Absence Liability" sqref="A91" xr:uid="{2E6EA54E-FE6F-4329-8510-84CC4653C5FA}"/>
    <dataValidation allowBlank="1" showInputMessage="1" showErrorMessage="1" promptTitle="USAS ACCOUNT 4838" prompt="Increase (Decrease) in Benefits Payable" sqref="A92" xr:uid="{B5F78B02-20B4-4B22-86B6-8637F8695211}"/>
    <dataValidation allowBlank="1" showInputMessage="1" showErrorMessage="1" promptTitle="USAS ACCOUNT 4840" prompt="Increase (Decrease) in Liabilities to Employees for Defined Benefit Pensions" sqref="A93" xr:uid="{5AC7F0EB-E71B-4381-B27C-51E23083AF4D}"/>
    <dataValidation allowBlank="1" showInputMessage="1" showErrorMessage="1" promptTitle="USAS ACCOUNT 4842" prompt="Increase (Decrease) in Liabilities to Employees for Defined Benefit OPEB" sqref="A94" xr:uid="{DBD71022-C69F-4888-AB54-D1C93B1805F6}"/>
    <dataValidation allowBlank="1" showInputMessage="1" showErrorMessage="1" promptTitle="USAS ACCOUNT 4844" prompt="Increase (Decrease) in Other Liabilities" sqref="A95" xr:uid="{6871F075-F45A-4657-A6A3-E63A6579C6A5}"/>
    <dataValidation allowBlank="1" showInputMessage="1" showErrorMessage="1" promptTitle="USAS ACCOUNT 4846" prompt="Increase (Decrease) in Deferred Inflows of Resources - Pensions" sqref="A96" xr:uid="{9AFF4AD0-45BB-42B3-A6CC-FFAFE7774FF1}"/>
    <dataValidation allowBlank="1" showInputMessage="1" showErrorMessage="1" promptTitle="USAS ACCOUNT 4848" prompt="Increase (Decrease) in Deferred Inflows of Resources - OPEB" sqref="A98" xr:uid="{87AD0525-7635-44AD-818A-5E80DED2F5D6}"/>
    <dataValidation allowBlank="1" showInputMessage="1" showErrorMessage="1" promptTitle="USAS ACCOUNT 4850" prompt="Increase (Decrease) in Asset Retirement Obligations and related accounts " sqref="A100" xr:uid="{AD3715D4-E1A8-4C40-9E9B-A2666C44A5DA}"/>
    <dataValidation allowBlank="1" showInputMessage="1" showErrorMessage="1" promptTitle="USAS ACCOUNT 4852" prompt="Operating Income and Cash Flow Categories Classification Differences" sqref="A101" xr:uid="{A9997CD5-D3DA-48A6-A3D1-02368913163D}"/>
    <dataValidation allowBlank="1" showInputMessage="1" showErrorMessage="1" promptTitle="USAS ACCOUNT 4890" prompt="Donation of Capital Assets" sqref="A105" xr:uid="{45052693-44C6-4D4D-90C2-8C6470D53D68}"/>
    <dataValidation allowBlank="1" showInputMessage="1" showErrorMessage="1" promptTitle="USAS ACCOUNT 4892" prompt="Net Charge in Fair Value of Investments" sqref="A106" xr:uid="{1A6B691E-BA86-4156-AF77-E22B8C6A25D4}"/>
    <dataValidation allowBlank="1" showInputMessage="1" showErrorMessage="1" promptTitle="USAS ACCOUNT 4899" prompt="Borrowing Under Lease Purchase" sqref="A107" xr:uid="{98769F78-C5B7-49E3-A863-406E3BFC324D}"/>
    <dataValidation allowBlank="1" showInputMessage="1" showErrorMessage="1" promptTitle="USAS ACCOUNT 4896" prompt="Other" sqref="A108" xr:uid="{3004E876-2199-479E-9D07-E2E9312BE197}"/>
    <dataValidation allowBlank="1" showInputMessage="1" showErrorMessage="1" prompt="Cash Flows from Operating Activities" sqref="A5" xr:uid="{00000000-0002-0000-0000-0000C7010000}"/>
    <dataValidation allowBlank="1" showInputMessage="1" showErrorMessage="1" prompt="Statement of Cash Flows Reconciliation Template" sqref="A3:G3" xr:uid="{A57E8DD9-90FD-4E5D-A74D-66386BBB4CF6}"/>
    <dataValidation allowBlank="1" showInputMessage="1" showErrorMessage="1" promptTitle="USAS ACCOUNT 4849" prompt="Increase (Decrease) in Deferred Inflows of Resources - PPP" sqref="A99" xr:uid="{F06D7960-37F6-4017-8526-A227F57F80CF}"/>
    <dataValidation allowBlank="1" showInputMessage="1" showErrorMessage="1" promptTitle="INCREASE (DECREASE)" prompt="Deferred Inflows of Resources - PPP - ACCOUNT - 4849" sqref="B99" xr:uid="{C83D8E91-4758-4D52-ADF1-B65D43862409}"/>
    <dataValidation allowBlank="1" showInputMessage="1" showErrorMessage="1" prompt="Enter the CREDIT amount for the Agency Cash Flow Report for Account number 4849 - Increase (Decrease) in Deferred Inflows of Resources - PPP" sqref="D99" xr:uid="{DC825410-F6E3-4577-BD45-36D8E746F8B6}"/>
    <dataValidation allowBlank="1" showInputMessage="1" showErrorMessage="1" prompt="Enter the CREDIT amount for the Annual Financial Report for Account number 4849 - Increase (Decrease) in Deferred Inflows of Resources - PPP" sqref="E99" xr:uid="{B4B288B7-3464-45CF-9CD7-6C6410D0314D}"/>
    <dataValidation allowBlank="1" showInputMessage="1" showErrorMessage="1" promptTitle="Reconciling Explanation" prompt="Account number 4849 - Increase (Decrease) in Deferred Inflows of Resources - PPP" sqref="G99" xr:uid="{ECAA2917-6CDD-4333-92A5-1197476E49B7}"/>
    <dataValidation allowBlank="1" showInputMessage="1" showErrorMessage="1" promptTitle="CALCULATION" prompt="Difference of the credited amount for the Agency Cash Flow Report and Annual Financial Report for Account number 4849 - Increase (Decrease) in Deferred Inflows of Resources - PPP" sqref="F99" xr:uid="{86C53FC0-ABF6-4C96-910D-2EFF147DD457}"/>
    <dataValidation allowBlank="1" showInputMessage="1" showErrorMessage="1" promptTitle="USAS ACCOUNT 4847" prompt="Increase (Decrease) in Deferred Inflows of Resources - Leases" sqref="A97" xr:uid="{C6C05A07-B1CA-4C70-90FD-A170787135B5}"/>
    <dataValidation allowBlank="1" showInputMessage="1" showErrorMessage="1" promptTitle="INCREASE (DECREASE)" prompt="Deferred Inflows of Resources - Leases - ACCOUNT - 4847" sqref="B97" xr:uid="{BE34B4B4-5724-40A9-93C3-74B71F603B30}"/>
    <dataValidation allowBlank="1" showInputMessage="1" showErrorMessage="1" prompt="Enter the CREDIT amount for the Agency Cash Flow Report for Account number 4847 - Increase (Decrease) in Deferred Inflows of Resources - Leases" sqref="D97" xr:uid="{3CC92AF7-F836-407E-B545-6AC62DC3EFAF}"/>
    <dataValidation allowBlank="1" showInputMessage="1" showErrorMessage="1" prompt="Enter the CREDIT amount for the Annual Financial Report for Account number 4847 - Increase (Decrease) in Deferred Inflows of Resources - Leases" sqref="E97" xr:uid="{AD3671C2-4297-4B96-BE66-61CC68B419F0}"/>
    <dataValidation allowBlank="1" showInputMessage="1" showErrorMessage="1" promptTitle="CALCULATION" prompt="Difference of the credited amount for the Agency Cash Flow Report and Annual Financial Report for Account number 4847 - Increase (Decrease) in Deferred Inflows of Resources - Leases" sqref="F97" xr:uid="{49DBC8FF-ABB1-44CA-8ED6-1F68E5005949}"/>
    <dataValidation allowBlank="1" showInputMessage="1" showErrorMessage="1" promptTitle="Reconciling Explanation" prompt="Account number 4847 - Increase (Decrease) in Deferred Inflows of Resources - Leases" sqref="G97" xr:uid="{4A603D03-8336-4783-8DEE-2DAAC65B687B}"/>
  </dataValidations>
  <pageMargins left="0.75" right="0.7" top="0.75" bottom="0.75" header="0.3" footer="0.3"/>
  <pageSetup scale="65" fitToHeight="0" orientation="landscape" r:id="rId1"/>
  <headerFooter>
    <oddFooter>&amp;C&amp;F&amp;R&amp;P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SOCF Reconciliation template</vt:lpstr>
      <vt:lpstr>ACFR</vt:lpstr>
      <vt:lpstr>ADJ_Reconcile_Operating_Income_Net_Cash_Provided</vt:lpstr>
      <vt:lpstr>AFR</vt:lpstr>
      <vt:lpstr>Agency_Number</vt:lpstr>
      <vt:lpstr>Cash_and_Cash_Equivalents_as_Restated</vt:lpstr>
      <vt:lpstr>Cash_Flows_from_Capital_and_Related_Financing_Activities</vt:lpstr>
      <vt:lpstr>Cash_Flows_from_Investing_Activities</vt:lpstr>
      <vt:lpstr>Cash_Flows_from_Noncapital_Financing_Activities</vt:lpstr>
      <vt:lpstr>Cash_Flows_from_Operating_Activites</vt:lpstr>
      <vt:lpstr>Cash_Flows_from_Operating_Activities</vt:lpstr>
      <vt:lpstr>Credit</vt:lpstr>
      <vt:lpstr>Difference</vt:lpstr>
      <vt:lpstr>Non_Cash_Transactions</vt:lpstr>
      <vt:lpstr>'SOCF Reconciliation template'!Print_Area</vt:lpstr>
      <vt:lpstr>'SOCF Reconciliation template'!Print_Titles</vt:lpstr>
      <vt:lpstr>Proceeds_from_Customers</vt:lpstr>
      <vt:lpstr>Reconciliation_of_Operating_Income_to_Net_Cash</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Moreno</dc:creator>
  <cp:lastModifiedBy>Lisa Parks</cp:lastModifiedBy>
  <cp:lastPrinted>2023-09-05T01:22:18Z</cp:lastPrinted>
  <dcterms:created xsi:type="dcterms:W3CDTF">2016-07-01T17:48:05Z</dcterms:created>
  <dcterms:modified xsi:type="dcterms:W3CDTF">2023-09-08T14:35:35Z</dcterms:modified>
</cp:coreProperties>
</file>