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G:\TRANSFERING_FILES\AFR website\AFR 2023_eTasks\"/>
    </mc:Choice>
  </mc:AlternateContent>
  <xr:revisionPtr revIDLastSave="0" documentId="8_{45C190D0-9574-4467-9306-128CFB3C39F3}" xr6:coauthVersionLast="47" xr6:coauthVersionMax="47" xr10:uidLastSave="{00000000-0000-0000-0000-000000000000}"/>
  <bookViews>
    <workbookView xWindow="31230" yWindow="2235" windowWidth="21600" windowHeight="11385" activeTab="8" xr2:uid="{00000000-000D-0000-FFFF-FFFF00000000}"/>
  </bookViews>
  <sheets>
    <sheet name="Table of Contents" sheetId="10" r:id="rId1"/>
    <sheet name="EX III" sheetId="8" r:id="rId2"/>
    <sheet name="F-1" sheetId="9" r:id="rId3"/>
    <sheet name="EX IV" sheetId="5" r:id="rId4"/>
    <sheet name="F-2" sheetId="6" r:id="rId5"/>
    <sheet name="Ex V" sheetId="1" r:id="rId6"/>
    <sheet name="Ex Va" sheetId="2" r:id="rId7"/>
    <sheet name="Ex F-3" sheetId="3" r:id="rId8"/>
    <sheet name="Ex F-3a" sheetId="4" r:id="rId9"/>
  </sheets>
  <definedNames>
    <definedName name="_xlnm._FilterDatabase" localSheetId="7" hidden="1">'Ex F-3'!$A$1:$Z$65</definedName>
    <definedName name="_xlnm._FilterDatabase" localSheetId="8" hidden="1">'Ex F-3a'!$A$1:$F$43</definedName>
    <definedName name="_xlnm._FilterDatabase" localSheetId="1" hidden="1">'EX III'!$A$1:$C$152</definedName>
    <definedName name="_xlnm._FilterDatabase" localSheetId="3" hidden="1">'EX IV'!$A$1:$C$114</definedName>
    <definedName name="_xlnm._FilterDatabase" localSheetId="6" hidden="1">'Ex Va'!$A$1:$C$44</definedName>
    <definedName name="_xlnm._FilterDatabase" localSheetId="2" hidden="1">'F-1'!$A$1:$D$161</definedName>
    <definedName name="_xlnm._FilterDatabase" localSheetId="4" hidden="1">'F-2'!$A$1:$D$114</definedName>
    <definedName name="_xlnm.Print_Area" localSheetId="7">'Ex F-3'!$A$1:$E$65</definedName>
    <definedName name="_xlnm.Print_Area" localSheetId="8">'Ex F-3a'!$A$1:$D$43</definedName>
    <definedName name="_xlnm.Print_Area" localSheetId="1">'EX III'!$A$1:$C$152</definedName>
    <definedName name="_xlnm.Print_Area" localSheetId="3">'EX IV'!$A$1:$C$114</definedName>
    <definedName name="_xlnm.Print_Area" localSheetId="5">'Ex V'!$A$1:$C$65</definedName>
    <definedName name="_xlnm.Print_Area" localSheetId="6">'Ex Va'!$A$1:$C$44</definedName>
    <definedName name="_xlnm.Print_Area" localSheetId="2">'F-1'!$A$1:$D$161</definedName>
    <definedName name="_xlnm.Print_Area" localSheetId="4">'F-2'!$A$1:$D$114</definedName>
    <definedName name="_xlnm.Print_Titles" localSheetId="1">'EX III'!$1:$2</definedName>
    <definedName name="_xlnm.Print_Titles" localSheetId="3">'EX IV'!$1:$2</definedName>
    <definedName name="_xlnm.Print_Titles" localSheetId="5">'Ex V'!$1:$2</definedName>
    <definedName name="_xlnm.Print_Titles" localSheetId="2">'F-1'!$1:$2</definedName>
    <definedName name="_xlnm.Print_Titles" localSheetId="4">'F-2'!$1:$2</definedName>
    <definedName name="Title1">'EX III'!$A$2</definedName>
    <definedName name="Title2">'F-1'!$A$2</definedName>
    <definedName name="Title3">'EX IV'!$A$2</definedName>
    <definedName name="Title4">'F-2'!$A$2</definedName>
    <definedName name="Title5">'Ex V'!$A$2</definedName>
    <definedName name="Title6">'Ex Va'!$A$2</definedName>
    <definedName name="Title7">'Ex F-3'!$A$2</definedName>
    <definedName name="Title8">'Ex F-3a'!$A$2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4" l="1"/>
  <c r="B35" i="2"/>
  <c r="B36" i="2"/>
  <c r="C63" i="3"/>
  <c r="D63" i="3"/>
  <c r="B63" i="3"/>
  <c r="D62" i="3"/>
  <c r="C62" i="3"/>
  <c r="B62" i="3"/>
  <c r="D59" i="3"/>
  <c r="C59" i="3"/>
  <c r="B59" i="3"/>
  <c r="D58" i="3"/>
  <c r="C58" i="3"/>
  <c r="B58" i="3"/>
  <c r="D51" i="3"/>
  <c r="C51" i="3"/>
  <c r="B51" i="3"/>
  <c r="D35" i="3"/>
  <c r="C35" i="3"/>
  <c r="B35" i="3"/>
  <c r="D17" i="3"/>
  <c r="C17" i="3"/>
  <c r="B17" i="3"/>
  <c r="B63" i="1"/>
  <c r="C62" i="1"/>
  <c r="B62" i="1"/>
  <c r="B59" i="1"/>
  <c r="B58" i="1"/>
  <c r="B51" i="1"/>
  <c r="B35" i="1"/>
  <c r="B17" i="1"/>
  <c r="D66" i="6"/>
  <c r="C66" i="6"/>
  <c r="B66" i="6"/>
  <c r="B52" i="5"/>
  <c r="D52" i="6"/>
  <c r="D144" i="9"/>
  <c r="D142" i="9"/>
  <c r="B142" i="8"/>
  <c r="D122" i="9"/>
  <c r="D123" i="9"/>
  <c r="D124" i="9"/>
  <c r="D125" i="9"/>
  <c r="B125" i="8"/>
  <c r="D126" i="9"/>
  <c r="B126" i="8"/>
  <c r="D127" i="9"/>
  <c r="D128" i="9"/>
  <c r="D129" i="9"/>
  <c r="B129" i="8"/>
  <c r="D130" i="9"/>
  <c r="B130" i="8"/>
  <c r="D131" i="9"/>
  <c r="D132" i="9"/>
  <c r="B132" i="8"/>
  <c r="D133" i="9"/>
  <c r="D110" i="9"/>
  <c r="B110" i="8"/>
  <c r="D106" i="9"/>
  <c r="B106" i="8"/>
  <c r="D107" i="9"/>
  <c r="D105" i="9"/>
  <c r="C158" i="8"/>
  <c r="B147" i="8"/>
  <c r="B148" i="8"/>
  <c r="B149" i="8"/>
  <c r="B150" i="8"/>
  <c r="B151" i="8"/>
  <c r="B152" i="8"/>
  <c r="B153" i="8"/>
  <c r="B154" i="8"/>
  <c r="B155" i="8"/>
  <c r="B156" i="8"/>
  <c r="B157" i="8"/>
  <c r="B146" i="8"/>
  <c r="B143" i="8"/>
  <c r="B140" i="8"/>
  <c r="B141" i="8"/>
  <c r="B139" i="8"/>
  <c r="B6" i="8"/>
  <c r="B85" i="8"/>
  <c r="B86" i="8"/>
  <c r="B87" i="8"/>
  <c r="B88" i="8"/>
  <c r="B89" i="8"/>
  <c r="B90" i="8"/>
  <c r="B91" i="8"/>
  <c r="B92" i="8"/>
  <c r="B93" i="8"/>
  <c r="B94" i="8"/>
  <c r="B95" i="8"/>
  <c r="B96" i="8"/>
  <c r="B97" i="8"/>
  <c r="B98" i="8"/>
  <c r="B99" i="8"/>
  <c r="B100" i="8"/>
  <c r="B101" i="8"/>
  <c r="B102" i="8"/>
  <c r="B103" i="8"/>
  <c r="B104" i="8"/>
  <c r="B105" i="8"/>
  <c r="B107" i="8"/>
  <c r="B108" i="8"/>
  <c r="B109" i="8"/>
  <c r="B111" i="8"/>
  <c r="B112" i="8"/>
  <c r="B113" i="8"/>
  <c r="B115" i="8"/>
  <c r="B116" i="8"/>
  <c r="B117" i="8"/>
  <c r="B118" i="8"/>
  <c r="B119" i="8"/>
  <c r="B120" i="8"/>
  <c r="B121" i="8"/>
  <c r="B122" i="8"/>
  <c r="B123" i="8"/>
  <c r="B124" i="8"/>
  <c r="B127" i="8"/>
  <c r="B128" i="8"/>
  <c r="B131" i="8"/>
  <c r="B133" i="8"/>
  <c r="B134" i="8"/>
  <c r="B135" i="8"/>
  <c r="B84" i="8"/>
  <c r="B83" i="8"/>
  <c r="B77" i="8"/>
  <c r="B78" i="8"/>
  <c r="B76" i="8"/>
  <c r="B67" i="8"/>
  <c r="B68" i="8"/>
  <c r="B69" i="8"/>
  <c r="B70" i="8"/>
  <c r="B71" i="8"/>
  <c r="B72" i="8"/>
  <c r="B66"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13" i="8"/>
  <c r="B14" i="8"/>
  <c r="B15" i="8"/>
  <c r="B16" i="8"/>
  <c r="B17" i="8"/>
  <c r="B18" i="8"/>
  <c r="B19" i="8"/>
  <c r="B20" i="8"/>
  <c r="B8" i="8"/>
  <c r="B9" i="8"/>
  <c r="B10" i="8"/>
  <c r="B11" i="8"/>
  <c r="B12" i="8"/>
  <c r="B7" i="8"/>
  <c r="D90" i="6"/>
  <c r="B90" i="5"/>
  <c r="B158" i="8"/>
  <c r="B79" i="8"/>
  <c r="B136" i="8"/>
  <c r="D99" i="6"/>
  <c r="B99" i="5"/>
  <c r="D89" i="6"/>
  <c r="B89" i="5"/>
  <c r="D88" i="6"/>
  <c r="B88" i="5"/>
  <c r="D86" i="6"/>
  <c r="B86" i="5"/>
  <c r="D63" i="6"/>
  <c r="B63" i="5"/>
  <c r="D51" i="6"/>
  <c r="B51" i="5"/>
  <c r="D83" i="9"/>
  <c r="D84" i="9"/>
  <c r="D85" i="9"/>
  <c r="D86" i="9"/>
  <c r="D87" i="9"/>
  <c r="D88" i="9"/>
  <c r="D89" i="9"/>
  <c r="D90" i="9"/>
  <c r="D91" i="9"/>
  <c r="D92" i="9"/>
  <c r="D93" i="9"/>
  <c r="D94" i="9"/>
  <c r="D95" i="9"/>
  <c r="D96" i="9"/>
  <c r="D97" i="9"/>
  <c r="D98" i="9"/>
  <c r="D99" i="9"/>
  <c r="D100" i="9"/>
  <c r="D101" i="9"/>
  <c r="D102" i="9"/>
  <c r="D103" i="9"/>
  <c r="D104" i="9"/>
  <c r="D108" i="9"/>
  <c r="D109" i="9"/>
  <c r="D111" i="9"/>
  <c r="D112" i="9"/>
  <c r="D113" i="9"/>
  <c r="B114" i="9"/>
  <c r="C114" i="9"/>
  <c r="D114" i="9"/>
  <c r="B114" i="8"/>
  <c r="D116" i="9"/>
  <c r="D117" i="9"/>
  <c r="D118" i="9"/>
  <c r="D119" i="9"/>
  <c r="D120" i="9"/>
  <c r="D121" i="9"/>
  <c r="D134" i="9"/>
  <c r="D135" i="9"/>
  <c r="B136" i="9"/>
  <c r="C136" i="9"/>
  <c r="D136" i="9"/>
  <c r="C41" i="8"/>
  <c r="C73" i="8"/>
  <c r="C74" i="8"/>
  <c r="B73" i="8"/>
  <c r="B74" i="8"/>
  <c r="C144" i="8"/>
  <c r="B144" i="8"/>
  <c r="C73" i="9"/>
  <c r="C41" i="9"/>
  <c r="C74" i="9"/>
  <c r="B73" i="9"/>
  <c r="B41" i="9"/>
  <c r="B74" i="9"/>
  <c r="D72" i="9"/>
  <c r="D71" i="9"/>
  <c r="D70" i="9"/>
  <c r="D69" i="9"/>
  <c r="D67" i="9"/>
  <c r="D66" i="9"/>
  <c r="D65" i="9"/>
  <c r="D64" i="9"/>
  <c r="D63" i="9"/>
  <c r="D62" i="9"/>
  <c r="D61" i="9"/>
  <c r="D60" i="9"/>
  <c r="D59" i="9"/>
  <c r="D58" i="9"/>
  <c r="D57" i="9"/>
  <c r="D56" i="9"/>
  <c r="D55" i="9"/>
  <c r="D54" i="9"/>
  <c r="D53" i="9"/>
  <c r="D52" i="9"/>
  <c r="D51" i="9"/>
  <c r="D50" i="9"/>
  <c r="D49" i="9"/>
  <c r="D48" i="9"/>
  <c r="D47" i="9"/>
  <c r="D46" i="9"/>
  <c r="D45" i="9"/>
  <c r="D44" i="9"/>
  <c r="D43" i="9"/>
  <c r="D73"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74" i="9"/>
  <c r="C112" i="5"/>
  <c r="C108" i="5"/>
  <c r="C95" i="5"/>
  <c r="C65" i="5"/>
  <c r="C36" i="5"/>
  <c r="C112" i="6"/>
  <c r="B112" i="6"/>
  <c r="D112" i="6"/>
  <c r="B112" i="5"/>
  <c r="D111" i="6"/>
  <c r="B111" i="5"/>
  <c r="D110" i="6"/>
  <c r="B110" i="5"/>
  <c r="C108" i="6"/>
  <c r="B108" i="6"/>
  <c r="D107" i="6"/>
  <c r="B107" i="5"/>
  <c r="D106" i="6"/>
  <c r="B106" i="5"/>
  <c r="D105" i="6"/>
  <c r="B105" i="5"/>
  <c r="D104" i="6"/>
  <c r="B104" i="5"/>
  <c r="D103" i="6"/>
  <c r="B103" i="5"/>
  <c r="D102" i="6"/>
  <c r="B102" i="5"/>
  <c r="D101" i="6"/>
  <c r="B101" i="5"/>
  <c r="D100" i="6"/>
  <c r="B100" i="5"/>
  <c r="D98" i="6"/>
  <c r="B98" i="5"/>
  <c r="C95" i="6"/>
  <c r="B95" i="6"/>
  <c r="D94" i="6"/>
  <c r="B94" i="5"/>
  <c r="D93" i="6"/>
  <c r="B93" i="5"/>
  <c r="D92" i="6"/>
  <c r="B92" i="5"/>
  <c r="D91" i="6"/>
  <c r="B91" i="5"/>
  <c r="D87" i="6"/>
  <c r="B87" i="5"/>
  <c r="D85" i="6"/>
  <c r="B85" i="5"/>
  <c r="D84" i="6"/>
  <c r="B84" i="5"/>
  <c r="D83" i="6"/>
  <c r="B83" i="5"/>
  <c r="D82" i="6"/>
  <c r="B82" i="5"/>
  <c r="D81" i="6"/>
  <c r="B81" i="5"/>
  <c r="D80" i="6"/>
  <c r="B80" i="5"/>
  <c r="D79" i="6"/>
  <c r="B79" i="5"/>
  <c r="D78" i="6"/>
  <c r="B78" i="5"/>
  <c r="D77" i="6"/>
  <c r="B77" i="5"/>
  <c r="D76" i="6"/>
  <c r="B76" i="5"/>
  <c r="D75" i="6"/>
  <c r="B75" i="5"/>
  <c r="D74" i="6"/>
  <c r="B74" i="5"/>
  <c r="D73" i="6"/>
  <c r="B73" i="5"/>
  <c r="D72" i="6"/>
  <c r="B72" i="5"/>
  <c r="D71" i="6"/>
  <c r="B71" i="5"/>
  <c r="D70" i="6"/>
  <c r="B70" i="5"/>
  <c r="D69" i="6"/>
  <c r="B69" i="5"/>
  <c r="D68" i="6"/>
  <c r="B68" i="5"/>
  <c r="C36" i="6"/>
  <c r="C65" i="6"/>
  <c r="B36" i="6"/>
  <c r="B65" i="6"/>
  <c r="D64" i="6"/>
  <c r="B64" i="5"/>
  <c r="D62" i="6"/>
  <c r="B62" i="5"/>
  <c r="D61" i="6"/>
  <c r="B61" i="5"/>
  <c r="D60" i="6"/>
  <c r="B60" i="5"/>
  <c r="D59" i="6"/>
  <c r="B59" i="5"/>
  <c r="D58" i="6"/>
  <c r="B58" i="5"/>
  <c r="D57" i="6"/>
  <c r="B57" i="5"/>
  <c r="D56" i="6"/>
  <c r="B56" i="5"/>
  <c r="D55" i="6"/>
  <c r="B55" i="5"/>
  <c r="D54" i="6"/>
  <c r="B54" i="5"/>
  <c r="D53" i="6"/>
  <c r="B53" i="5"/>
  <c r="D50" i="6"/>
  <c r="B50" i="5"/>
  <c r="D49" i="6"/>
  <c r="B49" i="5"/>
  <c r="D48" i="6"/>
  <c r="B48" i="5"/>
  <c r="D47" i="6"/>
  <c r="B47" i="5"/>
  <c r="D46" i="6"/>
  <c r="B46" i="5"/>
  <c r="D45" i="6"/>
  <c r="B45" i="5"/>
  <c r="D44" i="6"/>
  <c r="B44" i="5"/>
  <c r="D43" i="6"/>
  <c r="B43" i="5"/>
  <c r="D42" i="6"/>
  <c r="B42" i="5"/>
  <c r="D41" i="6"/>
  <c r="B41" i="5"/>
  <c r="D40" i="6"/>
  <c r="B40" i="5"/>
  <c r="D39" i="6"/>
  <c r="B39" i="5"/>
  <c r="D38" i="6"/>
  <c r="B38" i="5"/>
  <c r="B65" i="5"/>
  <c r="D35" i="6"/>
  <c r="B35" i="5"/>
  <c r="D34" i="6"/>
  <c r="B34" i="5"/>
  <c r="D33" i="6"/>
  <c r="B33" i="5"/>
  <c r="D32" i="6"/>
  <c r="B32" i="5"/>
  <c r="D31" i="6"/>
  <c r="B31" i="5"/>
  <c r="D30" i="6"/>
  <c r="B30" i="5"/>
  <c r="D29" i="6"/>
  <c r="B29" i="5"/>
  <c r="D28" i="6"/>
  <c r="B28" i="5"/>
  <c r="D27" i="6"/>
  <c r="B27" i="5"/>
  <c r="D26" i="6"/>
  <c r="B26" i="5"/>
  <c r="D25" i="6"/>
  <c r="B25" i="5"/>
  <c r="D24" i="6"/>
  <c r="B24" i="5"/>
  <c r="D23" i="6"/>
  <c r="B23" i="5"/>
  <c r="D22" i="6"/>
  <c r="B22" i="5"/>
  <c r="D21" i="6"/>
  <c r="B21" i="5"/>
  <c r="D20" i="6"/>
  <c r="B20" i="5"/>
  <c r="D19" i="6"/>
  <c r="B19" i="5"/>
  <c r="D18" i="6"/>
  <c r="B18" i="5"/>
  <c r="D17" i="6"/>
  <c r="B17" i="5"/>
  <c r="D16" i="6"/>
  <c r="B16" i="5"/>
  <c r="D15" i="6"/>
  <c r="B15" i="5"/>
  <c r="D14" i="6"/>
  <c r="B14" i="5"/>
  <c r="D13" i="6"/>
  <c r="B13" i="5"/>
  <c r="D12" i="6"/>
  <c r="B12" i="5"/>
  <c r="D11" i="6"/>
  <c r="B11" i="5"/>
  <c r="D10" i="6"/>
  <c r="B10" i="5"/>
  <c r="D9" i="6"/>
  <c r="B9" i="5"/>
  <c r="D8" i="6"/>
  <c r="B8" i="5"/>
  <c r="D7" i="6"/>
  <c r="B7" i="5"/>
  <c r="D6" i="6"/>
  <c r="B6" i="5"/>
  <c r="D5" i="6"/>
  <c r="B5" i="5"/>
  <c r="C66" i="5"/>
  <c r="C96" i="5"/>
  <c r="C109" i="5"/>
  <c r="C113" i="5"/>
  <c r="C35" i="2"/>
  <c r="C36" i="2"/>
  <c r="D41" i="4"/>
  <c r="D40" i="4"/>
  <c r="D39" i="4"/>
  <c r="D38" i="4"/>
  <c r="B35" i="4"/>
  <c r="B36" i="4"/>
  <c r="D34" i="4"/>
  <c r="D31" i="4"/>
  <c r="D30" i="4"/>
  <c r="D29" i="4"/>
  <c r="D28" i="4"/>
  <c r="D27" i="4"/>
  <c r="C26" i="4"/>
  <c r="D26" i="4"/>
  <c r="C25" i="4"/>
  <c r="D25" i="4"/>
  <c r="C24" i="4"/>
  <c r="C35" i="4"/>
  <c r="C36" i="4"/>
  <c r="D23" i="4"/>
  <c r="D22" i="4"/>
  <c r="D21" i="4"/>
  <c r="D20" i="4"/>
  <c r="D19" i="4"/>
  <c r="D18" i="4"/>
  <c r="D17" i="4"/>
  <c r="D16" i="4"/>
  <c r="D15" i="4"/>
  <c r="D14" i="4"/>
  <c r="D13" i="4"/>
  <c r="D12" i="4"/>
  <c r="D10" i="4"/>
  <c r="D9" i="4"/>
  <c r="D8" i="4"/>
  <c r="D7" i="4"/>
  <c r="D6" i="4"/>
  <c r="D4" i="4"/>
  <c r="D61" i="3"/>
  <c r="D60" i="3"/>
  <c r="D57" i="3"/>
  <c r="D56" i="3"/>
  <c r="D55" i="3"/>
  <c r="D54" i="3"/>
  <c r="D53" i="3"/>
  <c r="D50" i="3"/>
  <c r="D49" i="3"/>
  <c r="D48" i="3"/>
  <c r="D47" i="3"/>
  <c r="D46" i="3"/>
  <c r="D45" i="3"/>
  <c r="D44" i="3"/>
  <c r="D43" i="3"/>
  <c r="D42" i="3"/>
  <c r="D41" i="3"/>
  <c r="D40" i="3"/>
  <c r="D39" i="3"/>
  <c r="D38" i="3"/>
  <c r="D37" i="3"/>
  <c r="D34" i="3"/>
  <c r="D33" i="3"/>
  <c r="D32" i="3"/>
  <c r="D31" i="3"/>
  <c r="D30" i="3"/>
  <c r="D29" i="3"/>
  <c r="D28" i="3"/>
  <c r="D27" i="3"/>
  <c r="D26" i="3"/>
  <c r="D25" i="3"/>
  <c r="D24" i="3"/>
  <c r="D23" i="3"/>
  <c r="D22" i="3"/>
  <c r="D21" i="3"/>
  <c r="D20" i="3"/>
  <c r="D19" i="3"/>
  <c r="D16" i="3"/>
  <c r="D15" i="3"/>
  <c r="D14" i="3"/>
  <c r="D13" i="3"/>
  <c r="D12" i="3"/>
  <c r="D11" i="3"/>
  <c r="D10" i="3"/>
  <c r="D9" i="3"/>
  <c r="D8" i="3"/>
  <c r="D7" i="3"/>
  <c r="D6" i="3"/>
  <c r="D5" i="3"/>
  <c r="D4" i="3"/>
  <c r="C58" i="1"/>
  <c r="C51" i="1"/>
  <c r="C59" i="1"/>
  <c r="C63" i="1"/>
  <c r="C35" i="1"/>
  <c r="C17" i="1"/>
  <c r="D24" i="4"/>
  <c r="D35" i="4"/>
  <c r="D36" i="4"/>
  <c r="C136" i="8"/>
  <c r="C114" i="8"/>
  <c r="C137" i="8"/>
  <c r="C79" i="8"/>
  <c r="D151" i="9"/>
  <c r="D150" i="9"/>
  <c r="D149" i="9"/>
  <c r="D143" i="9"/>
  <c r="D141" i="9"/>
  <c r="D140" i="9"/>
  <c r="D139" i="9"/>
  <c r="D78" i="9"/>
  <c r="D77" i="9"/>
  <c r="D76" i="9"/>
  <c r="D153" i="9"/>
  <c r="D152" i="9"/>
  <c r="D146" i="9"/>
  <c r="D148" i="9"/>
  <c r="D154" i="9"/>
  <c r="D155" i="9"/>
  <c r="D156" i="9"/>
  <c r="D157" i="9"/>
  <c r="C158" i="9"/>
  <c r="B158" i="9"/>
  <c r="C144" i="9"/>
  <c r="B144" i="9"/>
  <c r="C79" i="9"/>
  <c r="B79" i="9"/>
  <c r="B137" i="9"/>
  <c r="C137" i="9"/>
  <c r="D158" i="9"/>
  <c r="D79" i="9"/>
  <c r="D137" i="9"/>
  <c r="B108" i="5"/>
  <c r="B36" i="5"/>
  <c r="B66" i="5"/>
  <c r="B96" i="5"/>
  <c r="B109" i="5"/>
  <c r="B113" i="5"/>
  <c r="B95" i="5"/>
  <c r="C96" i="6"/>
  <c r="C109" i="6"/>
  <c r="C113" i="6"/>
  <c r="D65" i="6"/>
  <c r="B96" i="6"/>
  <c r="B109" i="6"/>
  <c r="B113" i="6"/>
  <c r="D95" i="6"/>
  <c r="D36" i="6"/>
  <c r="D108" i="6"/>
  <c r="B137" i="8"/>
  <c r="D96" i="6"/>
  <c r="D109" i="6"/>
  <c r="D113" i="6"/>
</calcChain>
</file>

<file path=xl/sharedStrings.xml><?xml version="1.0" encoding="utf-8"?>
<sst xmlns="http://schemas.openxmlformats.org/spreadsheetml/2006/main" count="801" uniqueCount="368">
  <si>
    <t>Enterprise 
Fund 1 
(XXXX)* 
U/F (XXXX)</t>
  </si>
  <si>
    <t>Enterprise 
Fund 2 
(XXXX)* 
U/F (XXXX)</t>
  </si>
  <si>
    <t xml:space="preserve">Payments to Employees </t>
  </si>
  <si>
    <t>Payments for Lottery Prizes</t>
  </si>
  <si>
    <t>Proceeds from Customers</t>
  </si>
  <si>
    <t>Payments for Unemployment Benefits**</t>
  </si>
  <si>
    <t>Proceeds from Transfers from Other Funds</t>
  </si>
  <si>
    <t>Proceeds from Sale of Capital Assets</t>
  </si>
  <si>
    <t>Proceeds from Sale of Investments</t>
  </si>
  <si>
    <t>Proceeds from Interest and Investment Income</t>
  </si>
  <si>
    <t>Increase (Decrease) in Unearned Revenue</t>
  </si>
  <si>
    <t>CASH FLOWS FROM NONCAPITAL FINANCING ACTIVITIES</t>
  </si>
  <si>
    <t>Proceeds from Debt Issuance</t>
  </si>
  <si>
    <t>Proceeds from State Appropriations</t>
  </si>
  <si>
    <t>Proceeds from Endowments</t>
  </si>
  <si>
    <t>Proceeds from Grant Receipts</t>
  </si>
  <si>
    <t>Payments of Principal on Debt Issuance</t>
  </si>
  <si>
    <t>Payments of Interest</t>
  </si>
  <si>
    <t>Payments of Other Costs of Debt Issuance</t>
  </si>
  <si>
    <t>Sample Agency 
Exhibit F-3 — Combining Statement of Cash Flows — Enterprise Funds 
For the Fiscal Year Ended August 31, 20CY</t>
  </si>
  <si>
    <t>Totals 
(Ex V)</t>
  </si>
  <si>
    <t>Due From Other Funds (Note 12)</t>
  </si>
  <si>
    <t>Due From Other Agencies (Note 12)</t>
  </si>
  <si>
    <t>Interfund Payable (Note 12)</t>
  </si>
  <si>
    <t>Due To Other Funds (Note 12)</t>
  </si>
  <si>
    <t>Due To Other Agencies (Note 12)</t>
  </si>
  <si>
    <t>Cash and Cash Equivalents, September 1, 20PY, as Restated</t>
    <phoneticPr fontId="0" type="noConversion"/>
  </si>
  <si>
    <t>Non-Depreciable or Non-Amortizable</t>
  </si>
  <si>
    <t>Depreciable or Amortizable, Net</t>
  </si>
  <si>
    <t>Total Enterprise Funds 
(Exhibit F-1)</t>
  </si>
  <si>
    <t>Governmental Activities — Internal Service Fund</t>
  </si>
  <si>
    <t>Cash and Cash Equivalents, September 1, 20PY</t>
  </si>
  <si>
    <t>Cash and Cash Equivalents, August 31, 20CY</t>
  </si>
  <si>
    <t>The accompanying notes to the financial statements are an integral part of this statement.</t>
  </si>
  <si>
    <t>Operating Income (Loss)</t>
  </si>
  <si>
    <t>Bad Debt Expense</t>
  </si>
  <si>
    <t>Governmental Activities – 
Internal Service Funds</t>
  </si>
  <si>
    <t>Total Enterprise Funds 
(Exhibit F-2)</t>
  </si>
  <si>
    <t>Enterprise 
Fund 2
(XXXX)* 
U/F (XXXX)</t>
  </si>
  <si>
    <t>Sample Agency 
Exhibit V — Combined Statement of Cash Flows — Proprietary Funds 
For the Fiscal Year Ended August 31, 20CY</t>
  </si>
  <si>
    <t>Governmental Activities — 
Internal Service Fund*</t>
  </si>
  <si>
    <t>Total 
Enterprise 
Funds 
(Exhibit F-3)</t>
  </si>
  <si>
    <t>CASH FLOWS FROM CAPITAL AND RELATED FINANCING ACTIVITIES</t>
  </si>
  <si>
    <t>Proceeds from Gifts</t>
  </si>
  <si>
    <t>Proceeds from Loan Programs</t>
  </si>
  <si>
    <t>Proceeds from Auxiliaries</t>
  </si>
  <si>
    <t>Payments to Suppliers for Goods and Services</t>
  </si>
  <si>
    <t>Payments for Loans Provided</t>
  </si>
  <si>
    <t>Settlement of Claims</t>
  </si>
  <si>
    <t>Capital Appropriations (HEAF)</t>
  </si>
  <si>
    <t>Special Items</t>
  </si>
  <si>
    <t>Extraordinary Items</t>
  </si>
  <si>
    <t>Transfer In</t>
  </si>
  <si>
    <t>Transfer Out</t>
  </si>
  <si>
    <t>Legislative Transfer In</t>
  </si>
  <si>
    <t>Legislative Transfer Out</t>
  </si>
  <si>
    <t>Totals</t>
  </si>
  <si>
    <t>OPERATING REVENUES*</t>
  </si>
  <si>
    <t>Sales of Goods and Services</t>
  </si>
  <si>
    <t>Tuition and Fees - Pledged (PR - Charges for Services)</t>
  </si>
  <si>
    <t>Payments for Transfers to Other Funds</t>
  </si>
  <si>
    <t>Payments for Grant Disbursements</t>
  </si>
  <si>
    <t>Proceeds from Capital Contributions</t>
  </si>
  <si>
    <t>Payments for Additions to Capital Assets</t>
  </si>
  <si>
    <t xml:space="preserve">Payments of Interest on Debt Issuance </t>
  </si>
  <si>
    <t>Payments of Other Costs on Debt Issuance</t>
  </si>
  <si>
    <t>CASH FLOWS FROM INVESTING ACTIVITIES</t>
  </si>
  <si>
    <t>Federal Grant Pass-Through Revenue (PR - OP Grants/Contributions)</t>
  </si>
  <si>
    <t>State Grant Revenue (PR - OP Grants/Contributions)</t>
  </si>
  <si>
    <t>Proceeds from Principal Payments on Loans</t>
  </si>
  <si>
    <t>Payments for Nonprogram Loans Provided</t>
  </si>
  <si>
    <t>Payments to Acquire Investments</t>
  </si>
  <si>
    <t>Federal Revenue (PR - OP Grants/Contributions)</t>
  </si>
  <si>
    <t>NONOPERATING REVENUE (EXPENSES) **</t>
  </si>
  <si>
    <t>* GAAP Fund is noted as (XXXX), USAS D23 U/F (XXXX)</t>
  </si>
  <si>
    <t>Current Assets:</t>
  </si>
  <si>
    <t>Cash and Cash Equivalents (Note 3)</t>
  </si>
  <si>
    <t>Cash on Hand</t>
  </si>
  <si>
    <t>Cash in Bank</t>
  </si>
  <si>
    <t>Cash in Transit/Reimburse from Treasury</t>
  </si>
  <si>
    <t>Cash in State Treasury</t>
  </si>
  <si>
    <t>Cash Equivalents</t>
  </si>
  <si>
    <t>Securities Lending Collateral</t>
  </si>
  <si>
    <t>Short Term Investments (Note 3)</t>
  </si>
  <si>
    <t>Restricted:</t>
  </si>
  <si>
    <t>Legislative Appropriations</t>
  </si>
  <si>
    <t>Receivables from:</t>
  </si>
  <si>
    <t xml:space="preserve">Federal </t>
  </si>
  <si>
    <t>Other Intergovernmental</t>
  </si>
  <si>
    <t>Interest and Dividends</t>
  </si>
  <si>
    <t>State Grant Pass-Through Revenue (PR - OP Grants/Contributions)</t>
  </si>
  <si>
    <t>Other Contract and Grants (PR - OP Grants/Contributions)</t>
  </si>
  <si>
    <t>Land Income (PR - Charges for Services)</t>
  </si>
  <si>
    <t>Contributions to Retirement System (PR)</t>
  </si>
  <si>
    <t>Other Operating Revenue (GR)</t>
  </si>
  <si>
    <t>Total Operating Revenues</t>
  </si>
  <si>
    <t>OPERATING EXPENSES:</t>
  </si>
  <si>
    <t>Cost of Goods Sold</t>
  </si>
  <si>
    <t>Salaries and Wages</t>
  </si>
  <si>
    <t>Payroll Related Costs</t>
  </si>
  <si>
    <t>Changes in Assets and Liabilities:</t>
  </si>
  <si>
    <t>(Increase) Decrease in Receivables</t>
  </si>
  <si>
    <t>(Increase) Decrease in Inventories</t>
  </si>
  <si>
    <t>(Increase) Decrease in Notes Receivable</t>
  </si>
  <si>
    <t>(Increase) Decrease in Other Assets</t>
  </si>
  <si>
    <t>(Increase) Decrease in Prepaid Expenses</t>
  </si>
  <si>
    <t>Increase (Decrease) in Payables</t>
  </si>
  <si>
    <t>Increase (Decrease) in Deposits</t>
  </si>
  <si>
    <t>Increase (Decrease) in Due to Other Funds</t>
  </si>
  <si>
    <t>Increase (Decrease) in Benefits Payable</t>
  </si>
  <si>
    <t>Increase (Decrease) in Other Liabilities</t>
  </si>
  <si>
    <t>Total Adjustments</t>
  </si>
  <si>
    <t>NON CASH TRANSACTIONS</t>
  </si>
  <si>
    <t>Net Change in Fair Value of Investments</t>
  </si>
  <si>
    <t>Donation of Capital Assets</t>
  </si>
  <si>
    <t>Other</t>
  </si>
  <si>
    <t xml:space="preserve"> </t>
  </si>
  <si>
    <t>CASH FLOWS FROM OPERATING ACTIVITIES</t>
  </si>
  <si>
    <t>Gain (Loss) on Sale of Capital Assets</t>
  </si>
  <si>
    <t>Interest Expenses and Fiscal Charges</t>
  </si>
  <si>
    <t>Borrow Rebates &amp; Agent Fees</t>
  </si>
  <si>
    <t>Interfund Payable</t>
  </si>
  <si>
    <t>Accounts Receivable</t>
  </si>
  <si>
    <t>Taxes</t>
  </si>
  <si>
    <t>Gifts, Pledges and Donations</t>
  </si>
  <si>
    <t>Consumable Inventories</t>
  </si>
  <si>
    <t>Merchandise Inventories</t>
  </si>
  <si>
    <t>Prepaid Items</t>
  </si>
  <si>
    <t>Loans and Contracts</t>
  </si>
  <si>
    <t>Other Current Assets</t>
  </si>
  <si>
    <t>Total Current Assets</t>
  </si>
  <si>
    <t>Receivables</t>
  </si>
  <si>
    <t>Investments (Note 3)</t>
  </si>
  <si>
    <t>Other Assets</t>
  </si>
  <si>
    <t>Capital Assets (Note 2):</t>
  </si>
  <si>
    <t>Other Non-Current Assets</t>
  </si>
  <si>
    <t>Current Liabilities:</t>
  </si>
  <si>
    <t>Accounts</t>
  </si>
  <si>
    <t>Federal</t>
  </si>
  <si>
    <t>Tuition and Fees - Non-Pledged (PR - Charges for Services)</t>
  </si>
  <si>
    <t>Tuition and Fees - Discounts and Allowances</t>
  </si>
  <si>
    <t>Hospital - Pledged (PR - Charges for Services)</t>
  </si>
  <si>
    <t>Hospital - Non-Pledged (PR - Charges for Services)</t>
  </si>
  <si>
    <t>Hospital - Discounts and Allowances</t>
  </si>
  <si>
    <t>Lottery Proceeds (PR - Charges for Services)</t>
  </si>
  <si>
    <t>Professional Fees - Pledged (PR - Charges for Services)</t>
  </si>
  <si>
    <t>Professional Fees - Non-Pledged (PR)</t>
  </si>
  <si>
    <t>Professional Fees - Discounts and Allowances</t>
  </si>
  <si>
    <t>Auxiliary Enterprises - Pledged (PR)</t>
  </si>
  <si>
    <t>Auxiliary Enterprises - Non-Pledged (PR)</t>
  </si>
  <si>
    <t>Auxiliary Enterprises - Discounts and Allowances</t>
  </si>
  <si>
    <t>Unemployment Taxes (PR)</t>
  </si>
  <si>
    <t>Other Sales of Goods and Services - Pledged (PR)</t>
  </si>
  <si>
    <t>Other Sales of Goods and Services - Non-Pledged (PR)</t>
  </si>
  <si>
    <t>Other Sales of Goods and Services - Discounts and Allowances</t>
  </si>
  <si>
    <t>Premium Revenue (PR - Charges for Services)</t>
  </si>
  <si>
    <t>Interest and Investment Income (GR)</t>
  </si>
  <si>
    <t>Net Increase (Decrease) in Fair Value (GR)</t>
  </si>
  <si>
    <t>Payroll</t>
  </si>
  <si>
    <t>Short Term Debt</t>
  </si>
  <si>
    <t>Claims and Judgments (Note 5)</t>
  </si>
  <si>
    <t>Employees' Compensable Leave (Note 5)</t>
  </si>
  <si>
    <t>Total Current Liabilities</t>
  </si>
  <si>
    <t>Assets Held for Others</t>
  </si>
  <si>
    <t>Restricted For</t>
  </si>
  <si>
    <t>Funds Held as Permanent Investments:</t>
  </si>
  <si>
    <t>Unrestricted</t>
  </si>
  <si>
    <t>Restatements</t>
  </si>
  <si>
    <t>OPERATING REVENUES **</t>
  </si>
  <si>
    <t>Other Sales of Goods and Services - Disc and Allow</t>
  </si>
  <si>
    <t>Premium Revenue</t>
  </si>
  <si>
    <t>Professional Fees and Services</t>
  </si>
  <si>
    <t>Travel</t>
  </si>
  <si>
    <t>Materials and Supplies</t>
  </si>
  <si>
    <t>Communication and Utilities</t>
  </si>
  <si>
    <t>Repairs and Maintenance</t>
  </si>
  <si>
    <t>Printing and Reproduction</t>
  </si>
  <si>
    <t>Federal Grant Pass-Through Expense</t>
  </si>
  <si>
    <t>State Grant Pass-Through Expense</t>
  </si>
  <si>
    <t>Depreciation and Amortization</t>
  </si>
  <si>
    <t>Interest</t>
  </si>
  <si>
    <t>Scholarships</t>
  </si>
  <si>
    <t>Lottery Prizes</t>
  </si>
  <si>
    <t>Employee/Participation Benefit Payments</t>
  </si>
  <si>
    <t>Claims and Judgments</t>
  </si>
  <si>
    <t>Other Operating Expenses</t>
  </si>
  <si>
    <t>Total Operating Expenses</t>
  </si>
  <si>
    <t>NONOPERATING REVENUE (EXPENSES) *</t>
  </si>
  <si>
    <t>Legislative Revenue (GR)</t>
  </si>
  <si>
    <t>Additional Appropriations (GR)</t>
  </si>
  <si>
    <t>Federal Revenue (PR - Grants/Contributions)</t>
  </si>
  <si>
    <t>Federal Grant Pass-Through Revenue (PR - Grants/Contributions)</t>
  </si>
  <si>
    <t>State Grant Pass-Through Revenue (PR - Grants/Contributions)</t>
  </si>
  <si>
    <t>Gifts, Pledges and Donations (PR - Grants/Contributions)</t>
  </si>
  <si>
    <t>Loan Prem/Fees Securities</t>
  </si>
  <si>
    <t>Investing Activities Expenses</t>
  </si>
  <si>
    <t>ASSETS</t>
  </si>
  <si>
    <t>Total Non-Current Assets</t>
  </si>
  <si>
    <t>Total Assets</t>
  </si>
  <si>
    <t>LIABILITIES</t>
  </si>
  <si>
    <t>Total Liabilities</t>
  </si>
  <si>
    <t>NET POSITION</t>
  </si>
  <si>
    <t>Total Net Position</t>
  </si>
  <si>
    <t>Sample Agency 
Exhibit F-1 — Combining Statement of Net Position — Enterprise Funds 
August 31, 20CY</t>
  </si>
  <si>
    <t>Non-Current Assets:</t>
  </si>
  <si>
    <t>Change in Net Position</t>
  </si>
  <si>
    <t>Total Net Position, September 1, 20PY</t>
  </si>
  <si>
    <t>Net Position, September 1, 20PY, as Restated</t>
  </si>
  <si>
    <t>Net Position, August 31, 20CY</t>
  </si>
  <si>
    <t>Net Position, September 1, 20PY</t>
  </si>
  <si>
    <t>Auxiliary Enterprises- Discounts and Allowances</t>
  </si>
  <si>
    <t>Unemployment Benefit Payments</t>
  </si>
  <si>
    <t>Lottery Fees and Other Costs</t>
  </si>
  <si>
    <t>Land Income</t>
  </si>
  <si>
    <t>Investment Income (GR)</t>
  </si>
  <si>
    <t>Investment Expense (GR)</t>
  </si>
  <si>
    <t>Inc (Dec) in Net Position Due to Interagency Transfer of CA</t>
  </si>
  <si>
    <t>Other Nonoperating Revenues</t>
  </si>
  <si>
    <t>Other Nonoperating Expenses</t>
  </si>
  <si>
    <t>Total Nonoperating Revenues (Expenses)</t>
  </si>
  <si>
    <t>Income (Loss) Before Capital Contributions, Endowments and Transfers</t>
  </si>
  <si>
    <t>CAPITAL CONTRIBUTIONS, ENDOWMENTS AND TRANSFERS</t>
  </si>
  <si>
    <t>Contributions to Permanent and Term Endowments</t>
  </si>
  <si>
    <t>Total Capital Contributions, Endowments and Transfers</t>
  </si>
  <si>
    <t>Unearned Revenues</t>
  </si>
  <si>
    <t>Interfund Receivable (Note 12)</t>
  </si>
  <si>
    <t>Payments for Interfund Receivable</t>
  </si>
  <si>
    <t>Proceeds from Interfund Payable</t>
  </si>
  <si>
    <t>Nonexpendable</t>
  </si>
  <si>
    <t>Investment Trades</t>
  </si>
  <si>
    <t>Other Receivables</t>
  </si>
  <si>
    <t>Assets Held in Trust</t>
  </si>
  <si>
    <t>Unamortized Loss on Refunding Debt</t>
  </si>
  <si>
    <t>Other Deferred Outflows of Resources</t>
  </si>
  <si>
    <t>DEFERRED OUTFLOWS OF RESOURCES</t>
  </si>
  <si>
    <t>Total Deferred Outflows of Resources</t>
  </si>
  <si>
    <t>DEFERRED INFLOWS OF RESOURCES</t>
  </si>
  <si>
    <t>Total Deferred Inflows of Resources</t>
  </si>
  <si>
    <t>Annuities</t>
  </si>
  <si>
    <t>Other Current Liabilities</t>
  </si>
  <si>
    <t>Other Deferred Inflows of Resources</t>
  </si>
  <si>
    <t>Education</t>
  </si>
  <si>
    <t>Veterans Land Board Housing Programs</t>
  </si>
  <si>
    <t>Unemployment Trust Funds</t>
  </si>
  <si>
    <t>Interest and Investment Income - Pledged</t>
  </si>
  <si>
    <t>Other Contract and Grants (PR-Op Grants/Contributions) - Pledged</t>
  </si>
  <si>
    <t>Other Operating Revenue (GR) - Pledged</t>
  </si>
  <si>
    <t>Net Change in Pension/OPEB Obligations</t>
  </si>
  <si>
    <t>Gifts, Pledges and Donations (PR - Grants/Contributions) – Pledged</t>
  </si>
  <si>
    <t>Investment Income (GR) – Pledged</t>
  </si>
  <si>
    <t>Other Nonoperating Revenues - Pledged</t>
  </si>
  <si>
    <t>Capital Contributions - Federal</t>
  </si>
  <si>
    <t>Capital Contributions - Other</t>
  </si>
  <si>
    <t>Interest and Investment Income (GR) - Pledged</t>
  </si>
  <si>
    <t>Other Contract and Grants (PR - OP Grants/Contributions) - Pledged</t>
  </si>
  <si>
    <t>Gifts, Pledges and Donations (PR - Grants/Contributions) - Pledged</t>
  </si>
  <si>
    <t>Investment Income (GR) - Pledged</t>
  </si>
  <si>
    <t>(Increase) Decrease in Due from Other Funds</t>
  </si>
  <si>
    <t xml:space="preserve">Depreciation and Amortization </t>
  </si>
  <si>
    <t>Increase (Decrease) in Employee's Compensable Leave</t>
  </si>
  <si>
    <t>Proceeds from Other Operating Revenues</t>
  </si>
  <si>
    <t>Payments for Other Operating Expenses</t>
  </si>
  <si>
    <t>Proceeds from Other Noncapital Financing Activities</t>
  </si>
  <si>
    <t>Proceeds from Other Capital and Related Financing Activities</t>
  </si>
  <si>
    <t>Net Investment in Capital Assets</t>
  </si>
  <si>
    <t>Payments for Other Noncapital Financing Uses</t>
  </si>
  <si>
    <t xml:space="preserve">Sample Agency 
Exhibit III — Combined Statement of Net Position — 
Proprietary Funds 
August 31, 20CY </t>
  </si>
  <si>
    <t>Sample Agency  
Exhibit F-3a – Combining Statement of Cash Flows – Enterprise Funds 
For the Fiscal Year Ended August 31, 20CY</t>
  </si>
  <si>
    <t>Sample Agency 
Exhibit Va — Combined Statement of Cash Flows — Proprietary Funds 
For the Fiscal Year Ended August 31, 20CY</t>
  </si>
  <si>
    <t>Sample Agency 
Exhibit F-2 — Combining Statement of Revenues, Expenses and Changes in Net Position — 
Enterprise Funds 
For the Fiscal Year Ended August 31, 20CY</t>
  </si>
  <si>
    <t>Sample Agency 
Exhibit IV — Combined Statement of Revenues, Expenses and Changes in Net Position — 
Proprietary Funds 
For the Fiscal Year Ended August 31, 20CY</t>
  </si>
  <si>
    <t>RECONCILIATION OF OPERATING INCOME (LOSS) TO NET CASH PROVIDED (USED) BY OPERATING ACTIVITIES</t>
  </si>
  <si>
    <t>Adjustments to Reconcile Operating Income (Loss) to Net Cash Provided (Used) by Operating Activities:</t>
  </si>
  <si>
    <t>Operating Income (Loss) and Cash Flow Categories Classification Differences</t>
  </si>
  <si>
    <t>Net Cash Provided (Used) by Operating Activities</t>
  </si>
  <si>
    <t>Net Cash Provided (Used) by Noncapital Financing Activities</t>
  </si>
  <si>
    <t>Net Cash Provided (Used) by Capital and Related Financing Activities</t>
  </si>
  <si>
    <t>Net Cash Provided (Used) by Investing Activities</t>
  </si>
  <si>
    <t>Net Increase (Decrease) in Cash and Cash Equivalents</t>
  </si>
  <si>
    <t>Net Change in Pollution Remediation Obligation</t>
  </si>
  <si>
    <t>Cash and Cash Equivalents, September 1, 20PY, as Restated</t>
  </si>
  <si>
    <t>* GAAP Fund is noted as (XXXX), USAS D23 U/F (XXXX) 
** When analyzing which comptroller object code to use, agencies need to determine if it rolls to Program Revenue (PR) or General Revenue (GR) in the Statement of Activities</t>
  </si>
  <si>
    <t xml:space="preserve">Proprietary Funds </t>
  </si>
  <si>
    <t>Combined Statement of Net Position-Proprietary Funds</t>
  </si>
  <si>
    <t>Combining Statement of Net Position-Enterprise Funds</t>
  </si>
  <si>
    <t xml:space="preserve">Combined Statement of Cash Flows — Proprietary Funds </t>
  </si>
  <si>
    <t xml:space="preserve">Combining Statement of Cash Flows — Enterprise Funds </t>
  </si>
  <si>
    <t>Combining Statement of Cash Flows – Enterprise Funds</t>
  </si>
  <si>
    <t>* When analyzing which comptroller object code to use, agencies need to determine if it rolls to Program Revenue (PR) or General Revenue (GR) in the Statement of Activities. 
The accompanying notes to the financial statements are an integral part of this statement.</t>
  </si>
  <si>
    <t xml:space="preserve">Combining Statement of Revenues, Expenses and Changes in Net Position — Enterprise Funds </t>
  </si>
  <si>
    <t xml:space="preserve">Combined Statement of Revenues, Expenses and Changes in Net Position — Proprietary Funds </t>
  </si>
  <si>
    <t>End of Worksheet</t>
  </si>
  <si>
    <t>Table of Contents</t>
  </si>
  <si>
    <t>EX III</t>
  </si>
  <si>
    <t>F-1</t>
  </si>
  <si>
    <t>EX IV</t>
  </si>
  <si>
    <t>F-2</t>
  </si>
  <si>
    <t>Ex V</t>
  </si>
  <si>
    <t>Ex Va</t>
  </si>
  <si>
    <t>Ex F-3</t>
  </si>
  <si>
    <t>Ex F-3a</t>
  </si>
  <si>
    <t>Net Change in Asset Retirement Obligation</t>
  </si>
  <si>
    <t>Other Non-Current Liabilities</t>
  </si>
  <si>
    <t>Pension Expense</t>
  </si>
  <si>
    <t>OPEB Expense</t>
  </si>
  <si>
    <t>(Increase) Decrease in Deferred Outflows of Resources - Pension</t>
  </si>
  <si>
    <t>(Increase) Decrease in Deferred Outflows of Resources - OPEB</t>
  </si>
  <si>
    <t>Increase (Decrease) in Employees' Compensable Leave</t>
  </si>
  <si>
    <t>Increase (Decrease) in Liabilities to Employees for Defined Benefit Pension</t>
  </si>
  <si>
    <t>Increase (Decrease) in Liabilities to Employees for Defined Benefit OPEB</t>
  </si>
  <si>
    <t>Increase (Decrease) in Deferred Inflows of Resources - Pension</t>
  </si>
  <si>
    <t>Increase (Decrease) in Deferred Inflows of Resources - OPEB</t>
  </si>
  <si>
    <t>Increase (Decrease) in Asset Retirement Obligations</t>
  </si>
  <si>
    <t>Derivative Instruments</t>
  </si>
  <si>
    <t>Derivative Instrument Activity</t>
  </si>
  <si>
    <t>Obligations:</t>
  </si>
  <si>
    <t>Investment</t>
  </si>
  <si>
    <t>Hedging</t>
  </si>
  <si>
    <t>Proceeds from Tuition and Fees</t>
  </si>
  <si>
    <t>Proceeds from Research Grants and Contracts</t>
  </si>
  <si>
    <t>Proceeds from State Grants and Contracts</t>
  </si>
  <si>
    <t>Proceeds from Federal Grants and Contracts</t>
  </si>
  <si>
    <t>The accompanying notes to the financial statements are an integral part of this statement. 
* Employees Life, Accident and Health Insurance Benefits Fund - No combining statements presented. 
** Limited to Agency 320 - Texas Workforce Commission</t>
  </si>
  <si>
    <t>(Increase) Decrease in Loans and Contracts</t>
  </si>
  <si>
    <t>Borrowing Under Lease Purchase</t>
  </si>
  <si>
    <t>The accompanying notes to the financial statements are an integral part of this statement. 
* Employees Life, Accident and Health Insurance Benefits Fund - No combining statements presented.</t>
  </si>
  <si>
    <t>Enterprise 
Fund 1 
(XXXX)* 
U/F (XXXX)**</t>
  </si>
  <si>
    <t>Enterprise 
Fund 2 
(XXXX)* 
U/F (XXXX)**</t>
  </si>
  <si>
    <t>Payments for Unemployment Benefits***</t>
  </si>
  <si>
    <t>Interfund</t>
  </si>
  <si>
    <t>Gifts and Pledges</t>
  </si>
  <si>
    <t xml:space="preserve">Leases </t>
  </si>
  <si>
    <t>Payables:</t>
  </si>
  <si>
    <t>Tax Refunds  (Note 23)</t>
  </si>
  <si>
    <t xml:space="preserve">  Notes and Loans Payable (Note 5)</t>
  </si>
  <si>
    <t>To Fiduciary Funds</t>
  </si>
  <si>
    <t>Bonds</t>
  </si>
  <si>
    <t xml:space="preserve">    General Obligation Bonds Payable (Note 5, 6)</t>
  </si>
  <si>
    <t xml:space="preserve">    Revenue Bonds Payable (Note 5, 6)</t>
  </si>
  <si>
    <t xml:space="preserve">  Securities Lending</t>
  </si>
  <si>
    <t xml:space="preserve">  Reverse Repurchase Agreements</t>
  </si>
  <si>
    <t xml:space="preserve">  Pollution Remediation (Note 5)</t>
  </si>
  <si>
    <t xml:space="preserve">  Asset Retirement Obligations (Note 5)</t>
  </si>
  <si>
    <t xml:space="preserve">  Right to Use Lease Obligations (Note 5, 8)</t>
  </si>
  <si>
    <t>Pensions (Note 9)</t>
  </si>
  <si>
    <t>OPEB (Note 11)</t>
  </si>
  <si>
    <t>Non-Current Liabilities</t>
  </si>
  <si>
    <t>Derivative Instruments (Note 3, 7, 16)</t>
  </si>
  <si>
    <t>Total Noncurrent Liabilities</t>
  </si>
  <si>
    <t xml:space="preserve">   Unamortized Gain on Refunding Debt</t>
  </si>
  <si>
    <t xml:space="preserve">   Leases</t>
  </si>
  <si>
    <t xml:space="preserve">   Debt Retirement</t>
  </si>
  <si>
    <t xml:space="preserve">   Capital Projects</t>
  </si>
  <si>
    <t xml:space="preserve">   Expendable</t>
  </si>
  <si>
    <t>Rentals and Leases</t>
  </si>
  <si>
    <t xml:space="preserve">   Net Change in Pension/OPEB Obligations</t>
  </si>
  <si>
    <t>Intangible Assets – Public-Private and Public-Public Partnerships</t>
  </si>
  <si>
    <t>Right to Use Lease Assets - Amortizable, Net</t>
  </si>
  <si>
    <t>Right to Use Subscription Assets - Amortizable, Net</t>
  </si>
  <si>
    <t xml:space="preserve">  Right to Use Subscription Obligations (Note 5, 8)</t>
  </si>
  <si>
    <t>Public-Private and Public-Public Partnerships</t>
  </si>
  <si>
    <t>Amortization Expense - Right to Use Subscriptions</t>
  </si>
  <si>
    <t>Amortization Expense - Right to Use Leases</t>
  </si>
  <si>
    <t>Non-Current Liabilities:</t>
  </si>
  <si>
    <t>The accompanying notes to the financial statements are an integral part of this statement.
* USAS D24 GAAP fund is noted as (XXXX)
** USAS D23 fund is noted as U/F (XXXX)
*** Limited to Agency 320 - Texas Workforce Commission</t>
  </si>
  <si>
    <t>Payments for Leases/SBITA</t>
  </si>
  <si>
    <t>Increase (Decrease) in Deferred Inflows of Resources - PPP</t>
  </si>
  <si>
    <t>Increase (Decrease) in Deferred Inflows of Resources - Leases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</si>
</sst>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164" formatCode="#,###_);\(#,###\)"/>
    <numFmt numFmtId="165" formatCode="&quot;$&quot;* #,###_);&quot;$&quot;* \(#,###\)"/>
    <numFmt numFmtId="166" formatCode="&quot;$&quot;* #,##0_);&quot;$&quot;* \(#,##0\)"/>
    <numFmt numFmtId="167" formatCode="_(* #,##0_);_(* \(#,##0\);_(* &quot;0&quot;_);_(@_)"/>
    <numFmt numFmtId="168" formatCode="_(* #,##0_);_(* \(#,##0\);_(* &quot;&quot;_);_(@_)"/>
    <numFmt numFmtId="169" formatCode="_(&quot;$&quot;* #,##0.00_);_(&quot;$&quot;* \(#,##0.00\);_(&quot;$&quot;* &quot;0&quot;_);_(@_)"/>
    <numFmt numFmtId="170" formatCode="_(* #,##0.00_);_(* \(#,##0.00\);_(* &quot;0&quot;_);_(@_)"/>
    <numFmt numFmtId="171" formatCode="_(* #,##0.00_);_(* \(#,##0.00\);_(* &quot;&quot;_);_(@_)"/>
    <numFmt numFmtId="172" formatCode="_(&quot;$&quot;* #,##0.00_);_(&quot;$&quot;* \(#,##0.00\);_(&quot;$&quot;* &quot;&quot;_);_(@_)"/>
  </numFmts>
  <fonts count="19">
    <font>
      <sz val="10"/>
      <name val="Arial"/>
    </font>
    <font>
      <sz val="10"/>
      <name val="Arial"/>
      <family val="2"/>
    </font>
    <font>
      <sz val="18"/>
      <name val="95 Helvetica Black"/>
    </font>
    <font>
      <sz val="11"/>
      <name val="Times"/>
    </font>
    <font>
      <b/>
      <sz val="9"/>
      <name val="Helv"/>
    </font>
    <font>
      <b/>
      <sz val="10"/>
      <name val="Helv"/>
    </font>
    <font>
      <sz val="10"/>
      <name val="Times"/>
    </font>
    <font>
      <sz val="8"/>
      <name val="Times"/>
    </font>
    <font>
      <b/>
      <sz val="8"/>
      <name val="Arial"/>
      <family val="2"/>
    </font>
    <font>
      <b/>
      <sz val="7"/>
      <name val="Arial"/>
      <family val="2"/>
    </font>
    <font>
      <b/>
      <sz val="12"/>
      <color indexed="8"/>
      <name val="Arial"/>
      <family val="2"/>
    </font>
    <font>
      <b/>
      <sz val="12"/>
      <name val="Arial"/>
      <family val="2"/>
    </font>
    <font>
      <sz val="12"/>
      <name val="Arial"/>
      <family val="2"/>
    </font>
    <font>
      <sz val="12"/>
      <color theme="1"/>
      <name val="Arial"/>
      <family val="2"/>
    </font>
    <font>
      <sz val="12"/>
      <color indexed="8"/>
      <name val="Arial"/>
      <family val="2"/>
    </font>
    <font>
      <sz val="12"/>
      <color theme="0"/>
      <name val="Arial"/>
      <family val="2"/>
    </font>
    <font>
      <u/>
      <sz val="10"/>
      <color theme="10"/>
      <name val="Arial"/>
      <family val="2"/>
    </font>
    <font>
      <u/>
      <sz val="12"/>
      <color theme="10"/>
      <name val="Arial"/>
      <family val="2"/>
    </font>
    <font>
      <b/>
      <sz val="18"/>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bottom style="hair">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16">
    <xf numFmtId="0" fontId="0" fillId="0" borderId="0"/>
    <xf numFmtId="37" fontId="2" fillId="0" borderId="0" applyNumberFormat="0" applyProtection="0">
      <alignment horizontal="left"/>
      <protection locked="0"/>
    </xf>
    <xf numFmtId="0" fontId="9" fillId="0" borderId="0"/>
    <xf numFmtId="37" fontId="3" fillId="0" borderId="0" applyNumberFormat="0" applyFill="0" applyBorder="0" applyProtection="0">
      <alignment horizontal="left"/>
      <protection locked="0"/>
    </xf>
    <xf numFmtId="1" fontId="4" fillId="0" borderId="0" applyFill="0" applyBorder="0" applyProtection="0">
      <alignment horizontal="center"/>
      <protection locked="0"/>
    </xf>
    <xf numFmtId="1" fontId="8" fillId="0" borderId="0" applyFill="0" applyBorder="0" applyProtection="0">
      <alignment horizontal="center" wrapText="1"/>
      <protection locked="0"/>
    </xf>
    <xf numFmtId="37" fontId="5" fillId="0" borderId="0" applyNumberFormat="0" applyFill="0" applyBorder="0" applyProtection="0">
      <alignment horizontal="left"/>
      <protection locked="0"/>
    </xf>
    <xf numFmtId="37" fontId="11" fillId="0" borderId="0" applyNumberFormat="0" applyFill="0" applyBorder="0" applyProtection="0">
      <alignment horizontal="left"/>
      <protection locked="0"/>
    </xf>
    <xf numFmtId="37" fontId="6" fillId="0" borderId="0" applyNumberFormat="0" applyProtection="0">
      <alignment horizontal="left"/>
      <protection locked="0"/>
    </xf>
    <xf numFmtId="164" fontId="6" fillId="0" borderId="0" applyFill="0" applyBorder="0" applyProtection="0">
      <alignment horizontal="right"/>
      <protection locked="0"/>
    </xf>
    <xf numFmtId="165" fontId="6" fillId="0" borderId="0" applyFill="0" applyBorder="0" applyProtection="0">
      <alignment horizontal="right"/>
      <protection locked="0"/>
    </xf>
    <xf numFmtId="37" fontId="6" fillId="0" borderId="0" applyFill="0" applyBorder="0" applyProtection="0">
      <alignment horizontal="right"/>
      <protection locked="0"/>
    </xf>
    <xf numFmtId="37" fontId="6" fillId="0" borderId="1" applyNumberFormat="0" applyFont="0" applyFill="0" applyAlignment="0" applyProtection="0">
      <alignment horizontal="left"/>
      <protection locked="0"/>
    </xf>
    <xf numFmtId="37" fontId="7" fillId="0" borderId="0" applyNumberFormat="0" applyFill="0" applyBorder="0" applyProtection="0">
      <alignment horizontal="left"/>
      <protection locked="0"/>
    </xf>
    <xf numFmtId="44" fontId="1" fillId="0" borderId="0" applyFont="0" applyFill="0" applyBorder="0" applyAlignment="0" applyProtection="0"/>
    <xf numFmtId="0" fontId="16" fillId="0" borderId="0" applyNumberFormat="0" applyFill="0" applyBorder="0" applyAlignment="0" applyProtection="0"/>
  </cellStyleXfs>
  <cellXfs count="157">
    <xf numFmtId="0" fontId="0" fillId="0" borderId="0" xfId="0"/>
    <xf numFmtId="37" fontId="10" fillId="0" borderId="0" xfId="8" applyFont="1" applyFill="1">
      <alignment horizontal="left"/>
      <protection locked="0"/>
    </xf>
    <xf numFmtId="0" fontId="12" fillId="0" borderId="0" xfId="0" applyFont="1" applyFill="1"/>
    <xf numFmtId="1" fontId="11" fillId="0" borderId="2" xfId="5" applyFont="1" applyFill="1" applyBorder="1" applyProtection="1">
      <alignment horizontal="center" wrapText="1"/>
    </xf>
    <xf numFmtId="0" fontId="12" fillId="0" borderId="0" xfId="0" applyFont="1" applyFill="1" applyAlignment="1">
      <alignment horizontal="center" wrapText="1"/>
    </xf>
    <xf numFmtId="0" fontId="12" fillId="0" borderId="0" xfId="0" applyFont="1" applyFill="1" applyAlignment="1">
      <alignment vertical="center"/>
    </xf>
    <xf numFmtId="0" fontId="12" fillId="0" borderId="0" xfId="0" applyFont="1" applyFill="1" applyAlignment="1">
      <alignment horizontal="left" vertical="center" indent="1"/>
    </xf>
    <xf numFmtId="0" fontId="12" fillId="0" borderId="0" xfId="0" applyFont="1" applyFill="1" applyAlignment="1">
      <alignment horizontal="left" vertical="center" indent="2"/>
    </xf>
    <xf numFmtId="0" fontId="12" fillId="0" borderId="0" xfId="0" applyFont="1" applyFill="1" applyAlignment="1">
      <alignment horizontal="left" vertical="center" indent="3"/>
    </xf>
    <xf numFmtId="171" fontId="12" fillId="0" borderId="0" xfId="0" applyNumberFormat="1" applyFont="1" applyFill="1" applyAlignment="1">
      <alignment vertical="center"/>
    </xf>
    <xf numFmtId="0" fontId="12" fillId="0" borderId="0" xfId="0" applyFont="1" applyFill="1" applyAlignment="1">
      <alignment horizontal="left" vertical="center" indent="4"/>
    </xf>
    <xf numFmtId="0" fontId="12" fillId="0" borderId="0" xfId="0" applyFont="1" applyFill="1" applyAlignment="1"/>
    <xf numFmtId="170" fontId="12" fillId="0" borderId="2" xfId="0" applyNumberFormat="1" applyFont="1" applyFill="1" applyBorder="1" applyAlignment="1"/>
    <xf numFmtId="170" fontId="12" fillId="0" borderId="3" xfId="0" applyNumberFormat="1" applyFont="1" applyFill="1" applyBorder="1" applyAlignment="1">
      <alignment vertical="center"/>
    </xf>
    <xf numFmtId="169" fontId="12" fillId="0" borderId="4" xfId="0" applyNumberFormat="1" applyFont="1" applyFill="1" applyBorder="1" applyAlignment="1">
      <alignment vertical="center"/>
    </xf>
    <xf numFmtId="0" fontId="12" fillId="0" borderId="0" xfId="0" applyFont="1" applyFill="1" applyAlignment="1">
      <alignment vertical="top"/>
    </xf>
    <xf numFmtId="1" fontId="11" fillId="0" borderId="2" xfId="5" applyFont="1" applyFill="1" applyBorder="1" applyAlignment="1" applyProtection="1">
      <alignment horizontal="center" wrapText="1"/>
    </xf>
    <xf numFmtId="37" fontId="12" fillId="0" borderId="0" xfId="0" applyNumberFormat="1" applyFont="1" applyFill="1" applyAlignment="1">
      <alignment vertical="center"/>
    </xf>
    <xf numFmtId="170" fontId="12" fillId="0" borderId="0" xfId="0" applyNumberFormat="1" applyFont="1" applyFill="1" applyAlignment="1">
      <alignment vertical="center"/>
    </xf>
    <xf numFmtId="0" fontId="12" fillId="0" borderId="0" xfId="0" applyFont="1"/>
    <xf numFmtId="0" fontId="12" fillId="0" borderId="0" xfId="0" applyFont="1" applyAlignment="1">
      <alignment horizontal="center" wrapText="1"/>
    </xf>
    <xf numFmtId="0" fontId="11" fillId="0" borderId="2" xfId="0" applyFont="1" applyBorder="1" applyAlignment="1">
      <alignment horizontal="center" wrapText="1"/>
    </xf>
    <xf numFmtId="0" fontId="12" fillId="0" borderId="0" xfId="0" applyFont="1" applyAlignment="1"/>
    <xf numFmtId="0" fontId="12" fillId="0" borderId="0" xfId="0" applyFont="1" applyFill="1" applyAlignment="1">
      <alignment horizontal="left" wrapText="1"/>
    </xf>
    <xf numFmtId="0" fontId="11" fillId="0" borderId="2" xfId="0" applyFont="1" applyBorder="1" applyAlignment="1">
      <alignment horizontal="center"/>
    </xf>
    <xf numFmtId="0" fontId="12" fillId="0" borderId="0" xfId="0" applyFont="1" applyFill="1" applyAlignment="1">
      <alignment wrapText="1"/>
    </xf>
    <xf numFmtId="0" fontId="12" fillId="0" borderId="0" xfId="0" applyFont="1" applyAlignment="1">
      <alignment wrapText="1"/>
    </xf>
    <xf numFmtId="0" fontId="12" fillId="0" borderId="0" xfId="0" applyFont="1" applyAlignment="1">
      <alignment vertical="top"/>
    </xf>
    <xf numFmtId="0" fontId="12" fillId="0" borderId="0" xfId="0" applyFont="1" applyFill="1" applyAlignment="1">
      <alignment horizontal="left" wrapText="1" indent="2"/>
    </xf>
    <xf numFmtId="3" fontId="12" fillId="0" borderId="0" xfId="0" applyNumberFormat="1" applyFont="1"/>
    <xf numFmtId="3" fontId="11" fillId="0" borderId="2" xfId="0" applyNumberFormat="1" applyFont="1" applyBorder="1" applyAlignment="1">
      <alignment horizontal="center" wrapText="1"/>
    </xf>
    <xf numFmtId="37" fontId="14" fillId="0" borderId="0" xfId="8" applyFont="1" applyFill="1">
      <alignment horizontal="left"/>
      <protection locked="0"/>
    </xf>
    <xf numFmtId="37" fontId="14" fillId="0" borderId="0" xfId="8" applyFont="1" applyFill="1" applyAlignment="1">
      <alignment horizontal="left"/>
      <protection locked="0"/>
    </xf>
    <xf numFmtId="37" fontId="14" fillId="0" borderId="0" xfId="8" applyFont="1" applyFill="1" applyBorder="1">
      <alignment horizontal="left"/>
      <protection locked="0"/>
    </xf>
    <xf numFmtId="37" fontId="12" fillId="0" borderId="0" xfId="8" applyFont="1" applyFill="1" applyBorder="1">
      <alignment horizontal="left"/>
      <protection locked="0"/>
    </xf>
    <xf numFmtId="166" fontId="12" fillId="0" borderId="0" xfId="14" applyNumberFormat="1" applyFont="1" applyFill="1" applyBorder="1" applyAlignment="1" applyProtection="1">
      <alignment horizontal="right"/>
    </xf>
    <xf numFmtId="164" fontId="12" fillId="0" borderId="0" xfId="9" applyFont="1" applyFill="1" applyBorder="1">
      <alignment horizontal="right"/>
      <protection locked="0"/>
    </xf>
    <xf numFmtId="0" fontId="18" fillId="0" borderId="0" xfId="0" applyFont="1" applyAlignment="1">
      <alignment horizontal="left" vertical="center" indent="4"/>
    </xf>
    <xf numFmtId="0" fontId="17" fillId="0" borderId="0" xfId="15" applyFont="1" applyAlignment="1">
      <alignment horizontal="left" indent="4"/>
    </xf>
    <xf numFmtId="0" fontId="15" fillId="0" borderId="0" xfId="0" applyFont="1" applyAlignment="1">
      <alignment horizontal="left" indent="4"/>
    </xf>
    <xf numFmtId="0" fontId="12" fillId="0" borderId="0" xfId="0" applyFont="1" applyAlignment="1">
      <alignment horizontal="left" indent="4"/>
    </xf>
    <xf numFmtId="0" fontId="12" fillId="2" borderId="0" xfId="0" applyFont="1" applyFill="1" applyAlignment="1">
      <alignment horizontal="left" vertical="center" indent="3"/>
    </xf>
    <xf numFmtId="172" fontId="12" fillId="2" borderId="0" xfId="0" applyNumberFormat="1" applyFont="1" applyFill="1" applyAlignment="1">
      <alignment vertical="center"/>
    </xf>
    <xf numFmtId="171" fontId="12" fillId="2" borderId="0" xfId="0" applyNumberFormat="1" applyFont="1" applyFill="1" applyAlignment="1">
      <alignment vertical="center"/>
    </xf>
    <xf numFmtId="0" fontId="12" fillId="2" borderId="0" xfId="0" applyFont="1" applyFill="1" applyAlignment="1">
      <alignment horizontal="left" vertical="center" indent="2"/>
    </xf>
    <xf numFmtId="0" fontId="12" fillId="2" borderId="0" xfId="0" applyFont="1" applyFill="1" applyAlignment="1">
      <alignment horizontal="left" vertical="center" indent="4"/>
    </xf>
    <xf numFmtId="0" fontId="12" fillId="2" borderId="0" xfId="0" applyFont="1" applyFill="1" applyAlignment="1">
      <alignment horizontal="left" vertical="center" indent="1"/>
    </xf>
    <xf numFmtId="170" fontId="12" fillId="2" borderId="3" xfId="0" applyNumberFormat="1" applyFont="1" applyFill="1" applyBorder="1" applyAlignment="1">
      <alignment vertical="center"/>
    </xf>
    <xf numFmtId="168" fontId="12" fillId="2" borderId="0" xfId="0" applyNumberFormat="1" applyFont="1" applyFill="1" applyAlignment="1">
      <alignment vertical="center"/>
    </xf>
    <xf numFmtId="170" fontId="12" fillId="2" borderId="2" xfId="0" applyNumberFormat="1" applyFont="1" applyFill="1" applyBorder="1" applyAlignment="1"/>
    <xf numFmtId="170" fontId="12" fillId="2" borderId="0" xfId="0" applyNumberFormat="1" applyFont="1" applyFill="1" applyAlignment="1">
      <alignment vertical="center"/>
    </xf>
    <xf numFmtId="0" fontId="12" fillId="2" borderId="0" xfId="0" applyFont="1" applyFill="1" applyAlignment="1">
      <alignment vertical="center"/>
    </xf>
    <xf numFmtId="0" fontId="13" fillId="2" borderId="0" xfId="0" applyFont="1" applyFill="1" applyAlignment="1">
      <alignment horizontal="left" vertical="center" indent="1"/>
    </xf>
    <xf numFmtId="164" fontId="12" fillId="2" borderId="0" xfId="8" applyNumberFormat="1" applyFont="1" applyFill="1" applyAlignment="1">
      <alignment horizontal="left" vertical="center" indent="2"/>
      <protection locked="0"/>
    </xf>
    <xf numFmtId="164" fontId="12" fillId="2" borderId="0" xfId="8" quotePrefix="1" applyNumberFormat="1" applyFont="1" applyFill="1" applyAlignment="1">
      <alignment horizontal="left" vertical="center" indent="1"/>
      <protection locked="0"/>
    </xf>
    <xf numFmtId="164" fontId="12" fillId="2" borderId="0" xfId="8" applyNumberFormat="1" applyFont="1" applyFill="1" applyAlignment="1">
      <alignment horizontal="left" vertical="center" indent="1"/>
      <protection locked="0"/>
    </xf>
    <xf numFmtId="37" fontId="12" fillId="2" borderId="0" xfId="8" applyFont="1" applyFill="1" applyAlignment="1" applyProtection="1">
      <alignment horizontal="left" vertical="center" indent="1"/>
      <protection locked="0"/>
    </xf>
    <xf numFmtId="0" fontId="15" fillId="0" borderId="0" xfId="0" applyFont="1" applyFill="1" applyAlignment="1"/>
    <xf numFmtId="0" fontId="15" fillId="0" borderId="0" xfId="0" applyFont="1" applyFill="1" applyAlignment="1">
      <alignment horizontal="center"/>
    </xf>
    <xf numFmtId="0" fontId="12" fillId="2" borderId="0" xfId="0" applyFont="1" applyFill="1" applyAlignment="1">
      <alignment wrapText="1"/>
    </xf>
    <xf numFmtId="0" fontId="12" fillId="0" borderId="0" xfId="0" applyFont="1" applyFill="1" applyAlignment="1">
      <alignment horizontal="left"/>
    </xf>
    <xf numFmtId="0" fontId="11" fillId="0" borderId="0" xfId="2" applyFont="1" applyFill="1" applyAlignment="1">
      <alignment horizontal="left"/>
    </xf>
    <xf numFmtId="0" fontId="15" fillId="0" borderId="0" xfId="0" applyFont="1" applyFill="1" applyAlignment="1">
      <alignment horizontal="center"/>
    </xf>
    <xf numFmtId="0" fontId="11" fillId="0" borderId="0" xfId="0" applyFont="1" applyFill="1" applyAlignment="1">
      <alignment horizontal="left"/>
    </xf>
    <xf numFmtId="0" fontId="12" fillId="0" borderId="0" xfId="0" applyFont="1" applyAlignment="1">
      <alignment horizontal="center"/>
    </xf>
    <xf numFmtId="0" fontId="12" fillId="0" borderId="0" xfId="0" applyFont="1" applyAlignment="1">
      <alignment horizontal="left" vertical="center" indent="1"/>
    </xf>
    <xf numFmtId="0" fontId="12" fillId="0" borderId="0" xfId="0" applyFont="1" applyAlignment="1">
      <alignment vertical="center"/>
    </xf>
    <xf numFmtId="0" fontId="12" fillId="0" borderId="0" xfId="0" applyFont="1" applyAlignment="1">
      <alignment horizontal="left" vertical="center" indent="2"/>
    </xf>
    <xf numFmtId="0" fontId="12" fillId="0" borderId="0" xfId="0" applyFont="1" applyAlignment="1">
      <alignment horizontal="left" vertical="center" indent="3"/>
    </xf>
    <xf numFmtId="171" fontId="12" fillId="0" borderId="0" xfId="0" applyNumberFormat="1" applyFont="1" applyAlignment="1">
      <alignment vertical="center"/>
    </xf>
    <xf numFmtId="0" fontId="12" fillId="0" borderId="0" xfId="0" applyFont="1" applyAlignment="1">
      <alignment horizontal="left" vertical="center" indent="4"/>
    </xf>
    <xf numFmtId="0" fontId="12" fillId="2" borderId="0" xfId="0" applyFont="1" applyFill="1"/>
    <xf numFmtId="170" fontId="12" fillId="2" borderId="2" xfId="0" applyNumberFormat="1" applyFont="1" applyFill="1" applyBorder="1"/>
    <xf numFmtId="170" fontId="12" fillId="0" borderId="2" xfId="0" applyNumberFormat="1" applyFont="1" applyBorder="1"/>
    <xf numFmtId="170" fontId="12" fillId="0" borderId="3" xfId="0" applyNumberFormat="1" applyFont="1" applyBorder="1" applyAlignment="1">
      <alignment vertical="center"/>
    </xf>
    <xf numFmtId="0" fontId="15" fillId="0" borderId="0" xfId="0" applyFont="1" applyAlignment="1">
      <alignment horizontal="left"/>
    </xf>
    <xf numFmtId="167" fontId="12" fillId="2" borderId="3" xfId="0" applyNumberFormat="1" applyFont="1" applyFill="1" applyBorder="1" applyAlignment="1">
      <alignment vertical="center"/>
    </xf>
    <xf numFmtId="164" fontId="12" fillId="0" borderId="0" xfId="8" applyNumberFormat="1" applyFont="1" applyAlignment="1">
      <alignment horizontal="left" vertical="center" indent="1"/>
      <protection locked="0"/>
    </xf>
    <xf numFmtId="37" fontId="12" fillId="0" borderId="0" xfId="8" applyFont="1" applyAlignment="1" applyProtection="1">
      <alignment horizontal="left" vertical="center" indent="1"/>
      <protection locked="0"/>
    </xf>
    <xf numFmtId="37" fontId="12" fillId="0" borderId="0" xfId="8" applyFont="1" applyAlignment="1" applyProtection="1">
      <alignment horizontal="left" wrapText="1" indent="2"/>
      <protection locked="0"/>
    </xf>
    <xf numFmtId="170" fontId="12" fillId="0" borderId="3" xfId="0" applyNumberFormat="1" applyFont="1" applyBorder="1" applyAlignment="1">
      <alignment horizontal="right" wrapText="1"/>
    </xf>
    <xf numFmtId="37" fontId="12" fillId="0" borderId="0" xfId="6" quotePrefix="1" applyFont="1" applyFill="1">
      <alignment horizontal="left"/>
      <protection locked="0"/>
    </xf>
    <xf numFmtId="171" fontId="12" fillId="0" borderId="0" xfId="0" applyNumberFormat="1" applyFont="1"/>
    <xf numFmtId="169" fontId="12" fillId="2" borderId="5" xfId="0" applyNumberFormat="1" applyFont="1" applyFill="1" applyBorder="1"/>
    <xf numFmtId="172" fontId="12" fillId="2" borderId="0" xfId="0" applyNumberFormat="1" applyFont="1" applyFill="1"/>
    <xf numFmtId="0" fontId="12" fillId="0" borderId="0" xfId="0" applyFont="1" applyAlignment="1">
      <alignment horizontal="left" indent="2"/>
    </xf>
    <xf numFmtId="0" fontId="12" fillId="0" borderId="0" xfId="0" applyFont="1" applyAlignment="1">
      <alignment horizontal="left" wrapText="1" indent="2"/>
    </xf>
    <xf numFmtId="171" fontId="12" fillId="0" borderId="0" xfId="0" applyNumberFormat="1" applyFont="1" applyAlignment="1">
      <alignment horizontal="left" indent="2"/>
    </xf>
    <xf numFmtId="172" fontId="12" fillId="0" borderId="0" xfId="0" applyNumberFormat="1" applyFont="1" applyAlignment="1">
      <alignment vertical="center"/>
    </xf>
    <xf numFmtId="164" fontId="12" fillId="0" borderId="0" xfId="8" applyNumberFormat="1" applyFont="1" applyAlignment="1">
      <alignment horizontal="left" wrapText="1" indent="2"/>
      <protection locked="0"/>
    </xf>
    <xf numFmtId="170" fontId="12" fillId="0" borderId="3" xfId="0" applyNumberFormat="1" applyFont="1" applyBorder="1" applyAlignment="1">
      <alignment horizontal="left" wrapText="1" indent="2"/>
    </xf>
    <xf numFmtId="37" fontId="12" fillId="0" borderId="0" xfId="8" applyFont="1">
      <alignment horizontal="left"/>
      <protection locked="0"/>
    </xf>
    <xf numFmtId="0" fontId="12" fillId="0" borderId="0" xfId="0" applyFont="1" applyAlignment="1">
      <alignment horizontal="left" vertical="center" wrapText="1" indent="2"/>
    </xf>
    <xf numFmtId="3" fontId="12" fillId="0" borderId="0" xfId="8" applyNumberFormat="1" applyFont="1">
      <alignment horizontal="left"/>
      <protection locked="0"/>
    </xf>
    <xf numFmtId="3" fontId="14" fillId="0" borderId="0" xfId="8" applyNumberFormat="1" applyFont="1">
      <alignment horizontal="left"/>
      <protection locked="0"/>
    </xf>
    <xf numFmtId="37" fontId="10" fillId="0" borderId="0" xfId="8" applyFont="1">
      <alignment horizontal="left"/>
      <protection locked="0"/>
    </xf>
    <xf numFmtId="37" fontId="14" fillId="0" borderId="0" xfId="8" applyFont="1">
      <alignment horizontal="left"/>
      <protection locked="0"/>
    </xf>
    <xf numFmtId="37" fontId="14" fillId="0" borderId="0" xfId="8" applyFont="1" applyAlignment="1">
      <alignment horizontal="left" vertical="center"/>
      <protection locked="0"/>
    </xf>
    <xf numFmtId="37" fontId="14" fillId="0" borderId="0" xfId="8" applyFont="1" applyAlignment="1">
      <protection locked="0"/>
    </xf>
    <xf numFmtId="37" fontId="14" fillId="0" borderId="0" xfId="8" applyFont="1" applyAlignment="1">
      <alignment horizontal="left" indent="2"/>
      <protection locked="0"/>
    </xf>
    <xf numFmtId="37" fontId="15" fillId="0" borderId="0" xfId="8" applyFont="1" applyAlignment="1">
      <protection locked="0"/>
    </xf>
    <xf numFmtId="37" fontId="12" fillId="0" borderId="0" xfId="0" applyNumberFormat="1" applyFont="1" applyAlignment="1">
      <alignment vertical="center"/>
    </xf>
    <xf numFmtId="169" fontId="12" fillId="0" borderId="4" xfId="0" applyNumberFormat="1" applyFont="1" applyBorder="1"/>
    <xf numFmtId="0" fontId="12" fillId="0" borderId="0" xfId="0" applyFont="1" applyFill="1" applyAlignment="1">
      <alignment horizontal="left" vertical="center"/>
    </xf>
    <xf numFmtId="0" fontId="12" fillId="2" borderId="0" xfId="0" applyFont="1" applyFill="1" applyAlignment="1">
      <alignment horizontal="left" vertical="center"/>
    </xf>
    <xf numFmtId="172" fontId="12" fillId="0" borderId="0" xfId="0" applyNumberFormat="1" applyFont="1" applyFill="1" applyAlignment="1">
      <alignment vertical="center"/>
    </xf>
    <xf numFmtId="170" fontId="12" fillId="0" borderId="3" xfId="0" applyNumberFormat="1" applyFont="1" applyBorder="1"/>
    <xf numFmtId="171" fontId="12" fillId="0" borderId="4" xfId="0" applyNumberFormat="1" applyFont="1" applyBorder="1" applyAlignment="1">
      <alignment vertical="center"/>
    </xf>
    <xf numFmtId="171" fontId="12" fillId="2" borderId="3" xfId="0" applyNumberFormat="1" applyFont="1" applyFill="1" applyBorder="1" applyAlignment="1">
      <alignment vertical="center"/>
    </xf>
    <xf numFmtId="37" fontId="12" fillId="2" borderId="0" xfId="0" applyNumberFormat="1" applyFont="1" applyFill="1" applyAlignment="1"/>
    <xf numFmtId="0" fontId="12" fillId="2" borderId="0" xfId="0" applyFont="1" applyFill="1" applyAlignment="1">
      <alignment horizontal="left" wrapText="1"/>
    </xf>
    <xf numFmtId="170" fontId="12" fillId="2" borderId="2" xfId="0" applyNumberFormat="1" applyFont="1" applyFill="1" applyBorder="1" applyAlignment="1">
      <alignment horizontal="right" wrapText="1"/>
    </xf>
    <xf numFmtId="171" fontId="12" fillId="2" borderId="0" xfId="0" applyNumberFormat="1" applyFont="1" applyFill="1"/>
    <xf numFmtId="0" fontId="12" fillId="0" borderId="0" xfId="0" applyFont="1" applyAlignment="1">
      <alignment horizontal="left" wrapText="1"/>
    </xf>
    <xf numFmtId="0" fontId="12" fillId="0" borderId="0" xfId="0" applyFont="1" applyFill="1" applyAlignment="1">
      <alignment horizontal="left" vertical="center" wrapText="1" indent="2"/>
    </xf>
    <xf numFmtId="0" fontId="12" fillId="0" borderId="0" xfId="0" applyFont="1" applyFill="1" applyAlignment="1">
      <alignment horizontal="left" indent="1"/>
    </xf>
    <xf numFmtId="164" fontId="12" fillId="2" borderId="0" xfId="6" applyNumberFormat="1" applyFont="1" applyFill="1" applyAlignment="1" applyProtection="1">
      <alignment horizontal="left" vertical="center"/>
      <protection locked="0"/>
    </xf>
    <xf numFmtId="171" fontId="12" fillId="2" borderId="2" xfId="0" applyNumberFormat="1" applyFont="1" applyFill="1" applyBorder="1" applyAlignment="1">
      <alignment vertical="center"/>
    </xf>
    <xf numFmtId="164" fontId="12" fillId="2" borderId="0" xfId="6" applyNumberFormat="1" applyFont="1" applyFill="1" applyAlignment="1" applyProtection="1">
      <alignment horizontal="left" wrapText="1"/>
      <protection locked="0"/>
    </xf>
    <xf numFmtId="167" fontId="12" fillId="2" borderId="2" xfId="0" applyNumberFormat="1" applyFont="1" applyFill="1" applyBorder="1" applyAlignment="1">
      <alignment horizontal="right" wrapText="1"/>
    </xf>
    <xf numFmtId="164" fontId="12" fillId="0" borderId="0" xfId="8" applyNumberFormat="1" applyFont="1" applyFill="1" applyAlignment="1">
      <alignment horizontal="left" vertical="center" indent="1"/>
      <protection locked="0"/>
    </xf>
    <xf numFmtId="37" fontId="12" fillId="0" borderId="0" xfId="8" applyFont="1" applyFill="1" applyProtection="1">
      <alignment horizontal="left"/>
    </xf>
    <xf numFmtId="170" fontId="12" fillId="0" borderId="3" xfId="0" applyNumberFormat="1" applyFont="1" applyFill="1" applyBorder="1"/>
    <xf numFmtId="171" fontId="12" fillId="0" borderId="0" xfId="0" applyNumberFormat="1" applyFont="1" applyFill="1"/>
    <xf numFmtId="169" fontId="12" fillId="0" borderId="5" xfId="0" applyNumberFormat="1" applyFont="1" applyFill="1" applyBorder="1"/>
    <xf numFmtId="170" fontId="12" fillId="2" borderId="0" xfId="0" applyNumberFormat="1" applyFont="1" applyFill="1" applyAlignment="1">
      <alignment horizontal="right" wrapText="1"/>
    </xf>
    <xf numFmtId="164" fontId="12" fillId="0" borderId="0" xfId="8" quotePrefix="1" applyNumberFormat="1" applyFont="1" applyFill="1" applyAlignment="1">
      <alignment horizontal="left" vertical="center" indent="1"/>
      <protection locked="0"/>
    </xf>
    <xf numFmtId="170" fontId="12" fillId="0" borderId="2" xfId="0" applyNumberFormat="1" applyFont="1" applyFill="1" applyBorder="1"/>
    <xf numFmtId="169" fontId="12" fillId="0" borderId="4" xfId="0" applyNumberFormat="1" applyFont="1" applyFill="1" applyBorder="1"/>
    <xf numFmtId="0" fontId="12" fillId="0" borderId="0" xfId="0" applyFont="1" applyAlignment="1">
      <alignment horizontal="left"/>
    </xf>
    <xf numFmtId="0" fontId="15" fillId="0" borderId="0" xfId="0" applyFont="1" applyAlignment="1">
      <alignment horizontal="left"/>
    </xf>
    <xf numFmtId="15" fontId="11" fillId="0" borderId="0" xfId="7" applyNumberFormat="1" applyFill="1" applyAlignment="1" applyProtection="1">
      <alignment horizontal="center" vertical="top" wrapText="1"/>
    </xf>
    <xf numFmtId="0" fontId="11" fillId="0" borderId="0" xfId="2" applyFont="1" applyAlignment="1">
      <alignment horizontal="left" vertical="center" wrapText="1"/>
    </xf>
    <xf numFmtId="0" fontId="11" fillId="0" borderId="0" xfId="2" applyFont="1" applyAlignment="1">
      <alignment horizontal="left"/>
    </xf>
    <xf numFmtId="15" fontId="11" fillId="0" borderId="0" xfId="0" quotePrefix="1" applyNumberFormat="1" applyFont="1" applyFill="1" applyAlignment="1">
      <alignment horizontal="center" vertical="top" wrapText="1"/>
    </xf>
    <xf numFmtId="0" fontId="11" fillId="0" borderId="0" xfId="2" applyFont="1" applyFill="1" applyAlignment="1">
      <alignment horizontal="left" vertical="center"/>
    </xf>
    <xf numFmtId="0" fontId="11" fillId="0" borderId="0" xfId="2" applyFont="1" applyFill="1" applyAlignment="1">
      <alignment horizontal="left"/>
    </xf>
    <xf numFmtId="0" fontId="15" fillId="0" borderId="0" xfId="0" applyFont="1" applyFill="1" applyAlignment="1">
      <alignment horizontal="center"/>
    </xf>
    <xf numFmtId="0" fontId="12" fillId="0" borderId="0" xfId="0" applyFont="1" applyFill="1" applyAlignment="1">
      <alignment horizontal="left"/>
    </xf>
    <xf numFmtId="15" fontId="11" fillId="0" borderId="0" xfId="0" quotePrefix="1" applyNumberFormat="1" applyFont="1" applyAlignment="1">
      <alignment horizontal="center" vertical="top" wrapText="1"/>
    </xf>
    <xf numFmtId="0" fontId="12" fillId="0" borderId="0" xfId="0" applyFont="1" applyAlignment="1">
      <alignment horizontal="left" wrapText="1"/>
    </xf>
    <xf numFmtId="0" fontId="11" fillId="0" borderId="0" xfId="0" applyFont="1" applyAlignment="1">
      <alignment horizontal="left" vertical="center"/>
    </xf>
    <xf numFmtId="0" fontId="11" fillId="0" borderId="0" xfId="0" applyFont="1" applyAlignment="1">
      <alignment horizontal="left"/>
    </xf>
    <xf numFmtId="0" fontId="11" fillId="2" borderId="0" xfId="0" applyFont="1" applyFill="1" applyAlignment="1">
      <alignment horizontal="left"/>
    </xf>
    <xf numFmtId="0" fontId="15" fillId="0" borderId="0" xfId="0" applyFont="1" applyAlignment="1">
      <alignment horizontal="left" wrapText="1"/>
    </xf>
    <xf numFmtId="0" fontId="11" fillId="0" borderId="0" xfId="0" applyFont="1" applyAlignment="1">
      <alignment horizontal="center" vertical="top" wrapText="1"/>
    </xf>
    <xf numFmtId="0" fontId="11" fillId="2" borderId="0" xfId="0" applyFont="1" applyFill="1" applyAlignment="1">
      <alignment horizontal="left" wrapText="1"/>
    </xf>
    <xf numFmtId="37" fontId="11" fillId="0" borderId="0" xfId="8" applyFont="1" applyAlignment="1" applyProtection="1">
      <alignment horizontal="left" wrapText="1"/>
    </xf>
    <xf numFmtId="37" fontId="11" fillId="0" borderId="0" xfId="6" applyFont="1" applyFill="1">
      <alignment horizontal="left"/>
      <protection locked="0"/>
    </xf>
    <xf numFmtId="37" fontId="15" fillId="0" borderId="0" xfId="8" applyFont="1" applyAlignment="1">
      <protection locked="0"/>
    </xf>
    <xf numFmtId="0" fontId="12" fillId="2" borderId="0" xfId="0" applyFont="1" applyFill="1" applyAlignment="1">
      <alignment wrapText="1"/>
    </xf>
    <xf numFmtId="0" fontId="12" fillId="0" borderId="0" xfId="0" applyFont="1" applyAlignment="1">
      <alignment horizontal="left" vertical="center" indent="2"/>
    </xf>
    <xf numFmtId="0" fontId="15" fillId="0" borderId="0" xfId="0" applyFont="1" applyAlignment="1">
      <alignment horizontal="center"/>
    </xf>
    <xf numFmtId="37" fontId="11" fillId="0" borderId="0" xfId="8" applyFont="1" applyProtection="1">
      <alignment horizontal="left"/>
    </xf>
    <xf numFmtId="37" fontId="12" fillId="0" borderId="0" xfId="8" applyFont="1" applyAlignment="1">
      <alignment horizontal="left" vertical="top" wrapText="1"/>
      <protection locked="0"/>
    </xf>
    <xf numFmtId="37" fontId="15" fillId="0" borderId="0" xfId="8" applyFont="1" applyAlignment="1">
      <alignment horizontal="left" vertical="top" wrapText="1"/>
      <protection locked="0"/>
    </xf>
    <xf numFmtId="37" fontId="15" fillId="0" borderId="0" xfId="8" applyFont="1">
      <alignment horizontal="left"/>
      <protection locked="0"/>
    </xf>
  </cellXfs>
  <cellStyles count="16">
    <cellStyle name="01: Main Header" xfId="1" xr:uid="{00000000-0005-0000-0000-000000000000}"/>
    <cellStyle name="02: Assets Title" xfId="2" xr:uid="{00000000-0005-0000-0000-000001000000}"/>
    <cellStyle name="02: SubHead (amts in thou)" xfId="3" xr:uid="{00000000-0005-0000-0000-000002000000}"/>
    <cellStyle name="03: Column Hdrs" xfId="4" xr:uid="{00000000-0005-0000-0000-000003000000}"/>
    <cellStyle name="03: Column Hdrs_Ch 9 Balance Sheets" xfId="5" xr:uid="{00000000-0005-0000-0000-000004000000}"/>
    <cellStyle name="04: SubHeader" xfId="6" xr:uid="{00000000-0005-0000-0000-000005000000}"/>
    <cellStyle name="04: SubHeader_Ch 9 Balance Sheets" xfId="7" xr:uid="{00000000-0005-0000-0000-000006000000}"/>
    <cellStyle name="05: Body Text" xfId="8" xr:uid="{00000000-0005-0000-0000-000007000000}"/>
    <cellStyle name="06: Number" xfId="9" xr:uid="{00000000-0005-0000-0000-000008000000}"/>
    <cellStyle name="07: Number w/$" xfId="10" xr:uid="{00000000-0005-0000-0000-000009000000}"/>
    <cellStyle name="08: Number w/zeros" xfId="11" xr:uid="{00000000-0005-0000-0000-00000A000000}"/>
    <cellStyle name="09: Underline (body)" xfId="12" xr:uid="{00000000-0005-0000-0000-00000B000000}"/>
    <cellStyle name="12: Footnote" xfId="13" xr:uid="{00000000-0005-0000-0000-00000C000000}"/>
    <cellStyle name="Currency" xfId="14" builtinId="4"/>
    <cellStyle name="Hyperlink" xfId="15"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workbookViewId="0"/>
  </sheetViews>
  <sheetFormatPr defaultColWidth="0" defaultRowHeight="25.15" customHeight="1" zeroHeight="1"/>
  <cols>
    <col min="1" max="1" width="55.7109375" style="40" customWidth="1"/>
    <col min="2" max="16384" width="8.85546875" style="19" hidden="1"/>
  </cols>
  <sheetData>
    <row r="1" spans="1:1" ht="25.15" customHeight="1">
      <c r="A1" s="37" t="s">
        <v>292</v>
      </c>
    </row>
    <row r="2" spans="1:1" ht="25.15" customHeight="1">
      <c r="A2" s="38" t="s">
        <v>293</v>
      </c>
    </row>
    <row r="3" spans="1:1" ht="25.15" customHeight="1">
      <c r="A3" s="38" t="s">
        <v>294</v>
      </c>
    </row>
    <row r="4" spans="1:1" ht="25.15" customHeight="1">
      <c r="A4" s="38" t="s">
        <v>295</v>
      </c>
    </row>
    <row r="5" spans="1:1" ht="25.15" customHeight="1">
      <c r="A5" s="38" t="s">
        <v>296</v>
      </c>
    </row>
    <row r="6" spans="1:1" ht="25.15" customHeight="1">
      <c r="A6" s="38" t="s">
        <v>297</v>
      </c>
    </row>
    <row r="7" spans="1:1" ht="25.15" customHeight="1">
      <c r="A7" s="38" t="s">
        <v>298</v>
      </c>
    </row>
    <row r="8" spans="1:1" ht="25.15" customHeight="1">
      <c r="A8" s="38" t="s">
        <v>299</v>
      </c>
    </row>
    <row r="9" spans="1:1" ht="25.15" customHeight="1">
      <c r="A9" s="38" t="s">
        <v>300</v>
      </c>
    </row>
    <row r="10" spans="1:1" ht="25.15" customHeight="1">
      <c r="A10" s="39" t="s">
        <v>291</v>
      </c>
    </row>
  </sheetData>
  <hyperlinks>
    <hyperlink ref="A2" location="'EX III'!A1" display="EX III" xr:uid="{00000000-0004-0000-0000-000000000000}"/>
    <hyperlink ref="A3" location="'F-1'!A1" display="F-1" xr:uid="{00000000-0004-0000-0000-000001000000}"/>
    <hyperlink ref="A4" location="'EX IV'!A1" display="EX IV" xr:uid="{00000000-0004-0000-0000-000002000000}"/>
    <hyperlink ref="A5" location="'F-2'!A1" display="F-2" xr:uid="{00000000-0004-0000-0000-000003000000}"/>
    <hyperlink ref="A6" location="'Ex V'!A1" display="Ex V" xr:uid="{00000000-0004-0000-0000-000004000000}"/>
    <hyperlink ref="A7" location="'Ex Va'!A1" display="Ex Va" xr:uid="{00000000-0004-0000-0000-000005000000}"/>
    <hyperlink ref="A8" location="'Ex F-3'!A1" display="Ex F-3" xr:uid="{00000000-0004-0000-0000-000006000000}"/>
    <hyperlink ref="A9" location="'Ex F-3a'!A1" display="Ex F-3a" xr:uid="{00000000-0004-0000-0000-000007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68"/>
  <sheetViews>
    <sheetView zoomScaleNormal="100" workbookViewId="0">
      <pane ySplit="2" topLeftCell="A3" activePane="bottomLeft" state="frozen"/>
      <selection activeCell="A87" sqref="A1:IV65536"/>
      <selection pane="bottomLeft" sqref="A1:C1"/>
    </sheetView>
  </sheetViews>
  <sheetFormatPr defaultColWidth="0" defaultRowHeight="12.75" zeroHeight="1"/>
  <cols>
    <col min="1" max="1" width="63.5703125" customWidth="1"/>
    <col min="2" max="2" width="15.28515625" customWidth="1"/>
    <col min="3" max="3" width="17.28515625" customWidth="1"/>
  </cols>
  <sheetData>
    <row r="1" spans="1:3" s="19" customFormat="1" ht="84.6" customHeight="1">
      <c r="A1" s="131" t="s">
        <v>266</v>
      </c>
      <c r="B1" s="131"/>
      <c r="C1" s="131"/>
    </row>
    <row r="2" spans="1:3" s="64" customFormat="1" ht="73.150000000000006" customHeight="1">
      <c r="A2" s="20" t="s">
        <v>283</v>
      </c>
      <c r="B2" s="3" t="s">
        <v>29</v>
      </c>
      <c r="C2" s="3" t="s">
        <v>30</v>
      </c>
    </row>
    <row r="3" spans="1:3" s="19" customFormat="1" ht="15.75">
      <c r="A3" s="132" t="s">
        <v>282</v>
      </c>
      <c r="B3" s="132"/>
      <c r="C3" s="132"/>
    </row>
    <row r="4" spans="1:3" s="66" customFormat="1" ht="15">
      <c r="A4" s="6" t="s">
        <v>75</v>
      </c>
    </row>
    <row r="5" spans="1:3" s="66" customFormat="1" ht="15">
      <c r="A5" s="7" t="s">
        <v>76</v>
      </c>
    </row>
    <row r="6" spans="1:3" s="66" customFormat="1" ht="15">
      <c r="A6" s="41" t="s">
        <v>77</v>
      </c>
      <c r="B6" s="42">
        <f>'F-1'!D6</f>
        <v>0</v>
      </c>
      <c r="C6" s="42">
        <v>0</v>
      </c>
    </row>
    <row r="7" spans="1:3" s="66" customFormat="1" ht="15">
      <c r="A7" s="41" t="s">
        <v>78</v>
      </c>
      <c r="B7" s="43">
        <f>'F-1'!D7</f>
        <v>0</v>
      </c>
      <c r="C7" s="43"/>
    </row>
    <row r="8" spans="1:3" s="66" customFormat="1" ht="15">
      <c r="A8" s="68" t="s">
        <v>79</v>
      </c>
      <c r="B8" s="69">
        <f>'F-1'!D8</f>
        <v>0</v>
      </c>
      <c r="C8" s="69"/>
    </row>
    <row r="9" spans="1:3" s="66" customFormat="1" ht="15">
      <c r="A9" s="68" t="s">
        <v>80</v>
      </c>
      <c r="B9" s="69">
        <f>'F-1'!D9</f>
        <v>0</v>
      </c>
      <c r="C9" s="69"/>
    </row>
    <row r="10" spans="1:3" s="66" customFormat="1" ht="15">
      <c r="A10" s="41" t="s">
        <v>81</v>
      </c>
      <c r="B10" s="43">
        <f>'F-1'!D10</f>
        <v>0</v>
      </c>
      <c r="C10" s="43"/>
    </row>
    <row r="11" spans="1:3" s="66" customFormat="1" ht="15">
      <c r="A11" s="44" t="s">
        <v>82</v>
      </c>
      <c r="B11" s="43">
        <f>'F-1'!D11</f>
        <v>0</v>
      </c>
      <c r="C11" s="43"/>
    </row>
    <row r="12" spans="1:3" s="66" customFormat="1" ht="15">
      <c r="A12" s="7" t="s">
        <v>83</v>
      </c>
      <c r="B12" s="69">
        <f>'F-1'!D12</f>
        <v>0</v>
      </c>
      <c r="C12" s="69"/>
    </row>
    <row r="13" spans="1:3" s="66" customFormat="1" ht="15">
      <c r="A13" s="7" t="s">
        <v>128</v>
      </c>
      <c r="B13" s="69">
        <f>'F-1'!D13</f>
        <v>0</v>
      </c>
      <c r="C13" s="69"/>
    </row>
    <row r="14" spans="1:3" s="66" customFormat="1" ht="15">
      <c r="A14" s="44" t="s">
        <v>84</v>
      </c>
      <c r="B14" s="43">
        <f>'F-1'!D14</f>
        <v>0</v>
      </c>
      <c r="C14" s="43"/>
    </row>
    <row r="15" spans="1:3" s="66" customFormat="1" ht="15">
      <c r="A15" s="41" t="s">
        <v>76</v>
      </c>
      <c r="B15" s="43">
        <f>'F-1'!D15</f>
        <v>0</v>
      </c>
      <c r="C15" s="43"/>
    </row>
    <row r="16" spans="1:3" s="66" customFormat="1" ht="15">
      <c r="A16" s="10" t="s">
        <v>77</v>
      </c>
      <c r="B16" s="69">
        <f>'F-1'!D16</f>
        <v>0</v>
      </c>
      <c r="C16" s="69"/>
    </row>
    <row r="17" spans="1:3" s="66" customFormat="1" ht="15">
      <c r="A17" s="70" t="s">
        <v>78</v>
      </c>
      <c r="B17" s="69">
        <f>'F-1'!D17</f>
        <v>0</v>
      </c>
      <c r="C17" s="69"/>
    </row>
    <row r="18" spans="1:3" s="66" customFormat="1" ht="15">
      <c r="A18" s="45" t="s">
        <v>79</v>
      </c>
      <c r="B18" s="43">
        <f>'F-1'!D18</f>
        <v>0</v>
      </c>
      <c r="C18" s="43"/>
    </row>
    <row r="19" spans="1:3" s="66" customFormat="1" ht="15">
      <c r="A19" s="45" t="s">
        <v>80</v>
      </c>
      <c r="B19" s="43">
        <f>'F-1'!D19</f>
        <v>0</v>
      </c>
      <c r="C19" s="43"/>
    </row>
    <row r="20" spans="1:3" s="66" customFormat="1" ht="15">
      <c r="A20" s="10" t="s">
        <v>81</v>
      </c>
      <c r="B20" s="69">
        <f>'F-1'!D20</f>
        <v>0</v>
      </c>
      <c r="C20" s="69"/>
    </row>
    <row r="21" spans="1:3" s="66" customFormat="1" ht="15">
      <c r="A21" s="41" t="s">
        <v>83</v>
      </c>
      <c r="B21" s="43">
        <f>'F-1'!D21</f>
        <v>0</v>
      </c>
      <c r="C21" s="43"/>
    </row>
    <row r="22" spans="1:3" s="66" customFormat="1" ht="15">
      <c r="A22" s="41" t="s">
        <v>128</v>
      </c>
      <c r="B22" s="43">
        <f>'F-1'!D22</f>
        <v>0</v>
      </c>
      <c r="C22" s="43"/>
    </row>
    <row r="23" spans="1:3" s="66" customFormat="1" ht="15">
      <c r="A23" s="67" t="s">
        <v>85</v>
      </c>
      <c r="B23" s="69">
        <f>'F-1'!D23</f>
        <v>0</v>
      </c>
      <c r="C23" s="69"/>
    </row>
    <row r="24" spans="1:3" s="66" customFormat="1" ht="15">
      <c r="A24" s="44" t="s">
        <v>86</v>
      </c>
      <c r="B24" s="43">
        <f>'F-1'!D24</f>
        <v>0</v>
      </c>
      <c r="C24" s="43"/>
    </row>
    <row r="25" spans="1:3" s="66" customFormat="1" ht="15">
      <c r="A25" s="41" t="s">
        <v>87</v>
      </c>
      <c r="B25" s="43">
        <f>'F-1'!D25</f>
        <v>0</v>
      </c>
      <c r="C25" s="43"/>
    </row>
    <row r="26" spans="1:3" s="66" customFormat="1" ht="15">
      <c r="A26" s="8" t="s">
        <v>331</v>
      </c>
      <c r="B26" s="69">
        <f>'F-1'!D26</f>
        <v>0</v>
      </c>
      <c r="C26" s="69"/>
    </row>
    <row r="27" spans="1:3" s="66" customFormat="1" ht="15">
      <c r="A27" s="8" t="s">
        <v>88</v>
      </c>
      <c r="B27" s="69">
        <f>'F-1'!D27</f>
        <v>0</v>
      </c>
      <c r="C27" s="69"/>
    </row>
    <row r="28" spans="1:3" s="66" customFormat="1" ht="15">
      <c r="A28" s="41" t="s">
        <v>89</v>
      </c>
      <c r="B28" s="43">
        <f>'F-1'!D28</f>
        <v>0</v>
      </c>
      <c r="C28" s="43"/>
    </row>
    <row r="29" spans="1:3" s="66" customFormat="1" ht="15">
      <c r="A29" s="41" t="s">
        <v>122</v>
      </c>
      <c r="B29" s="43">
        <f>'F-1'!D29</f>
        <v>0</v>
      </c>
      <c r="C29" s="43"/>
    </row>
    <row r="30" spans="1:3" s="66" customFormat="1" ht="15">
      <c r="A30" s="8" t="s">
        <v>123</v>
      </c>
      <c r="B30" s="69">
        <f>'F-1'!D30</f>
        <v>0</v>
      </c>
      <c r="C30" s="69"/>
    </row>
    <row r="31" spans="1:3" s="66" customFormat="1" ht="15">
      <c r="A31" s="8" t="s">
        <v>124</v>
      </c>
      <c r="B31" s="69">
        <f>'F-1'!D31</f>
        <v>0</v>
      </c>
      <c r="C31" s="69"/>
    </row>
    <row r="32" spans="1:3" s="66" customFormat="1" ht="15">
      <c r="A32" s="41" t="s">
        <v>229</v>
      </c>
      <c r="B32" s="43">
        <f>'F-1'!D32</f>
        <v>0</v>
      </c>
      <c r="C32" s="43"/>
    </row>
    <row r="33" spans="1:3" s="66" customFormat="1" ht="15">
      <c r="A33" s="41" t="s">
        <v>115</v>
      </c>
      <c r="B33" s="43">
        <f>'F-1'!D33</f>
        <v>0</v>
      </c>
      <c r="C33" s="43"/>
    </row>
    <row r="34" spans="1:3" s="66" customFormat="1" ht="15">
      <c r="A34" s="7" t="s">
        <v>225</v>
      </c>
      <c r="B34" s="69">
        <f>'F-1'!D34</f>
        <v>0</v>
      </c>
      <c r="C34" s="69"/>
    </row>
    <row r="35" spans="1:3" s="66" customFormat="1" ht="15">
      <c r="A35" s="7" t="s">
        <v>21</v>
      </c>
      <c r="B35" s="69">
        <f>'F-1'!D35</f>
        <v>0</v>
      </c>
      <c r="C35" s="69"/>
    </row>
    <row r="36" spans="1:3" s="66" customFormat="1" ht="15">
      <c r="A36" s="44" t="s">
        <v>22</v>
      </c>
      <c r="B36" s="43">
        <f>'F-1'!D36</f>
        <v>0</v>
      </c>
      <c r="C36" s="43"/>
    </row>
    <row r="37" spans="1:3" s="66" customFormat="1" ht="15">
      <c r="A37" s="44" t="s">
        <v>125</v>
      </c>
      <c r="B37" s="43">
        <f>'F-1'!D37</f>
        <v>0</v>
      </c>
      <c r="C37" s="43"/>
    </row>
    <row r="38" spans="1:3" s="66" customFormat="1" ht="15">
      <c r="A38" s="7" t="s">
        <v>126</v>
      </c>
      <c r="B38" s="69">
        <f>'F-1'!D38</f>
        <v>0</v>
      </c>
      <c r="C38" s="69"/>
    </row>
    <row r="39" spans="1:3" s="66" customFormat="1" ht="15">
      <c r="A39" s="7" t="s">
        <v>127</v>
      </c>
      <c r="B39" s="69">
        <f>'F-1'!D39</f>
        <v>0</v>
      </c>
      <c r="C39" s="69"/>
    </row>
    <row r="40" spans="1:3" s="66" customFormat="1" ht="15">
      <c r="A40" s="44" t="s">
        <v>129</v>
      </c>
      <c r="B40" s="43">
        <f>'F-1'!D40</f>
        <v>0</v>
      </c>
      <c r="C40" s="43"/>
    </row>
    <row r="41" spans="1:3" s="66" customFormat="1" ht="15">
      <c r="A41" s="46" t="s">
        <v>130</v>
      </c>
      <c r="B41" s="108">
        <f>'F-1'!D41</f>
        <v>0</v>
      </c>
      <c r="C41" s="108">
        <f>SUM(C6:C40)</f>
        <v>0</v>
      </c>
    </row>
    <row r="42" spans="1:3" s="19" customFormat="1" ht="15">
      <c r="A42" s="115" t="s">
        <v>204</v>
      </c>
      <c r="B42" s="69">
        <f>'F-1'!D42</f>
        <v>0</v>
      </c>
      <c r="C42" s="69"/>
    </row>
    <row r="43" spans="1:3" s="66" customFormat="1" ht="15">
      <c r="A43" s="7" t="s">
        <v>84</v>
      </c>
      <c r="B43" s="69">
        <f>'F-1'!D43</f>
        <v>0</v>
      </c>
      <c r="C43" s="69"/>
    </row>
    <row r="44" spans="1:3" s="66" customFormat="1" ht="15">
      <c r="A44" s="41" t="s">
        <v>76</v>
      </c>
      <c r="B44" s="43">
        <f>'F-1'!D44</f>
        <v>0</v>
      </c>
      <c r="C44" s="43"/>
    </row>
    <row r="45" spans="1:3" s="66" customFormat="1" ht="15">
      <c r="A45" s="45" t="s">
        <v>77</v>
      </c>
      <c r="B45" s="43">
        <f>'F-1'!D45</f>
        <v>0</v>
      </c>
      <c r="C45" s="43"/>
    </row>
    <row r="46" spans="1:3" s="66" customFormat="1" ht="15">
      <c r="A46" s="70" t="s">
        <v>78</v>
      </c>
      <c r="B46" s="69">
        <f>'F-1'!D46</f>
        <v>0</v>
      </c>
      <c r="C46" s="69"/>
    </row>
    <row r="47" spans="1:3" s="66" customFormat="1" ht="15">
      <c r="A47" s="10" t="s">
        <v>79</v>
      </c>
      <c r="B47" s="69">
        <f>'F-1'!D47</f>
        <v>0</v>
      </c>
      <c r="C47" s="69"/>
    </row>
    <row r="48" spans="1:3" s="66" customFormat="1" ht="15">
      <c r="A48" s="45" t="s">
        <v>80</v>
      </c>
      <c r="B48" s="43">
        <f>'F-1'!D48</f>
        <v>0</v>
      </c>
      <c r="C48" s="43"/>
    </row>
    <row r="49" spans="1:3" s="66" customFormat="1" ht="15">
      <c r="A49" s="45" t="s">
        <v>81</v>
      </c>
      <c r="B49" s="43">
        <f>'F-1'!D49</f>
        <v>0</v>
      </c>
      <c r="C49" s="43"/>
    </row>
    <row r="50" spans="1:3" s="66" customFormat="1" ht="15">
      <c r="A50" s="8" t="s">
        <v>83</v>
      </c>
      <c r="B50" s="69">
        <f>'F-1'!D50</f>
        <v>0</v>
      </c>
      <c r="C50" s="69"/>
    </row>
    <row r="51" spans="1:3" s="66" customFormat="1" ht="15">
      <c r="A51" s="8" t="s">
        <v>131</v>
      </c>
      <c r="B51" s="69">
        <f>'F-1'!D51</f>
        <v>0</v>
      </c>
      <c r="C51" s="69"/>
    </row>
    <row r="52" spans="1:3" s="66" customFormat="1" ht="15">
      <c r="A52" s="45" t="s">
        <v>331</v>
      </c>
      <c r="B52" s="43">
        <f>'F-1'!D52</f>
        <v>0</v>
      </c>
      <c r="C52" s="43"/>
    </row>
    <row r="53" spans="1:3" s="66" customFormat="1" ht="15">
      <c r="A53" s="45" t="s">
        <v>329</v>
      </c>
      <c r="B53" s="43">
        <f>'F-1'!D53</f>
        <v>0</v>
      </c>
      <c r="C53" s="43"/>
    </row>
    <row r="54" spans="1:3" s="66" customFormat="1" ht="15">
      <c r="A54" s="10" t="s">
        <v>330</v>
      </c>
      <c r="B54" s="69">
        <f>'F-1'!D54</f>
        <v>0</v>
      </c>
      <c r="C54" s="69"/>
    </row>
    <row r="55" spans="1:3" s="66" customFormat="1" ht="15">
      <c r="A55" s="10" t="s">
        <v>115</v>
      </c>
      <c r="B55" s="69">
        <f>'F-1'!D55</f>
        <v>0</v>
      </c>
      <c r="C55" s="69"/>
    </row>
    <row r="56" spans="1:3" s="66" customFormat="1" ht="15">
      <c r="A56" s="41" t="s">
        <v>132</v>
      </c>
      <c r="B56" s="43">
        <f>'F-1'!D56</f>
        <v>0</v>
      </c>
      <c r="C56" s="43"/>
    </row>
    <row r="57" spans="1:3" s="66" customFormat="1" ht="15">
      <c r="A57" s="41" t="s">
        <v>128</v>
      </c>
      <c r="B57" s="43">
        <f>'F-1'!D57</f>
        <v>0</v>
      </c>
      <c r="C57" s="43"/>
    </row>
    <row r="58" spans="1:3" s="66" customFormat="1" ht="15">
      <c r="A58" s="8" t="s">
        <v>133</v>
      </c>
      <c r="B58" s="69">
        <f>'F-1'!D58</f>
        <v>0</v>
      </c>
      <c r="C58" s="69"/>
    </row>
    <row r="59" spans="1:3" s="66" customFormat="1" ht="15">
      <c r="A59" s="7" t="s">
        <v>128</v>
      </c>
      <c r="B59" s="69">
        <f>'F-1'!D59</f>
        <v>0</v>
      </c>
      <c r="C59" s="69"/>
    </row>
    <row r="60" spans="1:3" s="66" customFormat="1" ht="15">
      <c r="A60" s="44" t="s">
        <v>132</v>
      </c>
      <c r="B60" s="43">
        <f>'F-1'!D60</f>
        <v>0</v>
      </c>
      <c r="C60" s="43"/>
    </row>
    <row r="61" spans="1:3" s="66" customFormat="1" ht="15">
      <c r="A61" s="44" t="s">
        <v>225</v>
      </c>
      <c r="B61" s="43">
        <f>'F-1'!D61</f>
        <v>0</v>
      </c>
      <c r="C61" s="43"/>
    </row>
    <row r="62" spans="1:3" s="66" customFormat="1" ht="15">
      <c r="A62" s="7" t="s">
        <v>124</v>
      </c>
      <c r="B62" s="69">
        <f>'F-1'!D62</f>
        <v>0</v>
      </c>
      <c r="C62" s="69"/>
    </row>
    <row r="63" spans="1:3" s="66" customFormat="1" ht="15">
      <c r="A63" s="7" t="s">
        <v>230</v>
      </c>
      <c r="B63" s="69">
        <f>'F-1'!D63</f>
        <v>0</v>
      </c>
      <c r="C63" s="69"/>
    </row>
    <row r="64" spans="1:3" s="66" customFormat="1" ht="15">
      <c r="A64" s="44" t="s">
        <v>134</v>
      </c>
      <c r="B64" s="43">
        <f>'F-1'!D64</f>
        <v>0</v>
      </c>
      <c r="C64" s="43"/>
    </row>
    <row r="65" spans="1:3" s="66" customFormat="1" ht="15">
      <c r="A65" s="41" t="s">
        <v>27</v>
      </c>
      <c r="B65" s="43">
        <f>'F-1'!D65</f>
        <v>0</v>
      </c>
      <c r="C65" s="43"/>
    </row>
    <row r="66" spans="1:3" s="66" customFormat="1" ht="15">
      <c r="A66" s="8" t="s">
        <v>28</v>
      </c>
      <c r="B66" s="69">
        <f>'F-1'!D66</f>
        <v>0</v>
      </c>
      <c r="C66" s="69"/>
    </row>
    <row r="67" spans="1:3" s="5" customFormat="1" ht="15">
      <c r="A67" s="7" t="s">
        <v>357</v>
      </c>
      <c r="B67" s="9">
        <f>'F-1'!D67</f>
        <v>0</v>
      </c>
      <c r="C67" s="9"/>
    </row>
    <row r="68" spans="1:3" s="7" customFormat="1" ht="15">
      <c r="A68" s="7" t="s">
        <v>358</v>
      </c>
      <c r="B68" s="9">
        <f>'F-1'!D68</f>
        <v>0</v>
      </c>
      <c r="C68" s="9"/>
    </row>
    <row r="69" spans="1:3" s="66" customFormat="1" ht="15">
      <c r="A69" s="44" t="s">
        <v>231</v>
      </c>
      <c r="B69" s="43">
        <f>'F-1'!D69</f>
        <v>0</v>
      </c>
      <c r="C69" s="43"/>
    </row>
    <row r="70" spans="1:3" s="66" customFormat="1" ht="15">
      <c r="A70" s="44" t="s">
        <v>313</v>
      </c>
      <c r="B70" s="43">
        <f>'F-1'!D70</f>
        <v>0</v>
      </c>
      <c r="C70" s="43"/>
    </row>
    <row r="71" spans="1:3" s="66" customFormat="1" ht="30">
      <c r="A71" s="114" t="s">
        <v>356</v>
      </c>
      <c r="B71" s="69">
        <f>'F-1'!D71</f>
        <v>0</v>
      </c>
      <c r="C71" s="69"/>
    </row>
    <row r="72" spans="1:3" s="66" customFormat="1" ht="15">
      <c r="A72" s="7" t="s">
        <v>135</v>
      </c>
      <c r="B72" s="69">
        <f>'F-1'!D72</f>
        <v>0</v>
      </c>
      <c r="C72" s="69"/>
    </row>
    <row r="73" spans="1:3" s="66" customFormat="1" ht="15">
      <c r="A73" s="46" t="s">
        <v>197</v>
      </c>
      <c r="B73" s="108">
        <f>SUM(B44:B72)</f>
        <v>0</v>
      </c>
      <c r="C73" s="108">
        <f>SUM(C44:C72)</f>
        <v>0</v>
      </c>
    </row>
    <row r="74" spans="1:3" s="19" customFormat="1" ht="15">
      <c r="A74" s="71" t="s">
        <v>198</v>
      </c>
      <c r="B74" s="108">
        <f>B73+B41</f>
        <v>0</v>
      </c>
      <c r="C74" s="108">
        <f>C73+C41</f>
        <v>0</v>
      </c>
    </row>
    <row r="75" spans="1:3" s="19" customFormat="1" ht="15.75">
      <c r="A75" s="133" t="s">
        <v>234</v>
      </c>
      <c r="B75" s="133"/>
      <c r="C75" s="133"/>
    </row>
    <row r="76" spans="1:3" s="66" customFormat="1" ht="15">
      <c r="A76" s="7" t="s">
        <v>314</v>
      </c>
      <c r="B76" s="9">
        <f>'F-1'!D76</f>
        <v>0</v>
      </c>
      <c r="C76" s="9"/>
    </row>
    <row r="77" spans="1:3" s="66" customFormat="1" ht="15">
      <c r="A77" s="44" t="s">
        <v>232</v>
      </c>
      <c r="B77" s="43">
        <f>'F-1'!D77</f>
        <v>0</v>
      </c>
      <c r="C77" s="43"/>
    </row>
    <row r="78" spans="1:3" s="66" customFormat="1" ht="15">
      <c r="A78" s="44" t="s">
        <v>233</v>
      </c>
      <c r="B78" s="43">
        <f>'F-1'!D78</f>
        <v>0</v>
      </c>
      <c r="C78" s="43"/>
    </row>
    <row r="79" spans="1:3" s="19" customFormat="1" ht="15">
      <c r="A79" s="19" t="s">
        <v>235</v>
      </c>
      <c r="B79" s="106">
        <f>SUM(B76:B78)</f>
        <v>0</v>
      </c>
      <c r="C79" s="106">
        <f>SUM(C76:C78)</f>
        <v>0</v>
      </c>
    </row>
    <row r="80" spans="1:3" s="19" customFormat="1" ht="15.75">
      <c r="A80" s="133" t="s">
        <v>199</v>
      </c>
      <c r="B80" s="133"/>
      <c r="C80" s="133"/>
    </row>
    <row r="81" spans="1:3" s="66" customFormat="1" ht="15">
      <c r="A81" s="46" t="s">
        <v>136</v>
      </c>
      <c r="B81" s="43"/>
      <c r="C81" s="43"/>
    </row>
    <row r="82" spans="1:3" s="66" customFormat="1" ht="15">
      <c r="A82" s="44" t="s">
        <v>332</v>
      </c>
      <c r="B82" s="43"/>
      <c r="C82" s="43"/>
    </row>
    <row r="83" spans="1:3" s="19" customFormat="1" ht="15">
      <c r="A83" s="8" t="s">
        <v>137</v>
      </c>
      <c r="B83" s="105">
        <f>'F-1'!D83</f>
        <v>0</v>
      </c>
      <c r="C83" s="105">
        <v>0</v>
      </c>
    </row>
    <row r="84" spans="1:3" s="19" customFormat="1" ht="15">
      <c r="A84" s="8" t="s">
        <v>229</v>
      </c>
      <c r="B84" s="9">
        <f>'F-1'!D84</f>
        <v>0</v>
      </c>
      <c r="C84" s="9"/>
    </row>
    <row r="85" spans="1:3" s="19" customFormat="1" ht="15">
      <c r="A85" s="41" t="s">
        <v>158</v>
      </c>
      <c r="B85" s="43">
        <f>'F-1'!D85</f>
        <v>0</v>
      </c>
      <c r="C85" s="43"/>
    </row>
    <row r="86" spans="1:3" s="19" customFormat="1" ht="15">
      <c r="A86" s="41" t="s">
        <v>333</v>
      </c>
      <c r="B86" s="43">
        <f>'F-1'!D86</f>
        <v>0</v>
      </c>
      <c r="C86" s="43"/>
    </row>
    <row r="87" spans="1:3" s="19" customFormat="1" ht="15">
      <c r="A87" s="8" t="s">
        <v>138</v>
      </c>
      <c r="B87" s="9">
        <f>'F-1'!D87</f>
        <v>0</v>
      </c>
      <c r="C87" s="69"/>
    </row>
    <row r="88" spans="1:3" s="19" customFormat="1" ht="15">
      <c r="A88" s="8" t="s">
        <v>88</v>
      </c>
      <c r="B88" s="9">
        <f>'F-1'!D88</f>
        <v>0</v>
      </c>
      <c r="C88" s="69"/>
    </row>
    <row r="89" spans="1:3" s="19" customFormat="1" ht="15">
      <c r="A89" s="41" t="s">
        <v>229</v>
      </c>
      <c r="B89" s="43">
        <f>'F-1'!D89</f>
        <v>0</v>
      </c>
      <c r="C89" s="43"/>
    </row>
    <row r="90" spans="1:3" s="19" customFormat="1" ht="15">
      <c r="A90" s="41" t="s">
        <v>180</v>
      </c>
      <c r="B90" s="43">
        <f>'F-1'!D90</f>
        <v>0</v>
      </c>
      <c r="C90" s="43"/>
    </row>
    <row r="91" spans="1:3" s="19" customFormat="1" ht="15">
      <c r="A91" s="41" t="s">
        <v>238</v>
      </c>
      <c r="B91" s="43">
        <f>'F-1'!D91</f>
        <v>0</v>
      </c>
      <c r="C91" s="43"/>
    </row>
    <row r="92" spans="1:3" s="19" customFormat="1" ht="15">
      <c r="A92" s="7" t="s">
        <v>334</v>
      </c>
      <c r="B92" s="9">
        <f>'F-1'!D92</f>
        <v>0</v>
      </c>
      <c r="C92" s="69"/>
    </row>
    <row r="93" spans="1:3" s="19" customFormat="1" ht="15">
      <c r="A93" s="8" t="s">
        <v>335</v>
      </c>
      <c r="B93" s="9">
        <f>'F-1'!D93</f>
        <v>0</v>
      </c>
      <c r="C93" s="69"/>
    </row>
    <row r="94" spans="1:3" s="19" customFormat="1" ht="15">
      <c r="A94" s="41" t="s">
        <v>336</v>
      </c>
      <c r="B94" s="43">
        <f>'F-1'!D94</f>
        <v>0</v>
      </c>
      <c r="C94" s="43"/>
    </row>
    <row r="95" spans="1:3" s="19" customFormat="1" ht="15">
      <c r="A95" s="44" t="s">
        <v>337</v>
      </c>
      <c r="B95" s="43">
        <f>'F-1'!D95</f>
        <v>0</v>
      </c>
      <c r="C95" s="43"/>
    </row>
    <row r="96" spans="1:3" s="19" customFormat="1" ht="15">
      <c r="A96" s="7" t="s">
        <v>338</v>
      </c>
      <c r="B96" s="9">
        <f>'F-1'!D96</f>
        <v>0</v>
      </c>
      <c r="C96" s="69"/>
    </row>
    <row r="97" spans="1:3" s="19" customFormat="1" ht="15">
      <c r="A97" s="7" t="s">
        <v>24</v>
      </c>
      <c r="B97" s="9">
        <f>'F-1'!D97</f>
        <v>0</v>
      </c>
      <c r="C97" s="69"/>
    </row>
    <row r="98" spans="1:3" s="19" customFormat="1" ht="15">
      <c r="A98" s="44" t="s">
        <v>25</v>
      </c>
      <c r="B98" s="43">
        <f>'F-1'!D98</f>
        <v>0</v>
      </c>
      <c r="C98" s="43"/>
    </row>
    <row r="99" spans="1:3" s="19" customFormat="1" ht="15">
      <c r="A99" s="44" t="s">
        <v>23</v>
      </c>
      <c r="B99" s="43">
        <f>'F-1'!D99</f>
        <v>0</v>
      </c>
      <c r="C99" s="43"/>
    </row>
    <row r="100" spans="1:3" s="19" customFormat="1" ht="15">
      <c r="A100" s="7" t="s">
        <v>159</v>
      </c>
      <c r="B100" s="9">
        <f>'F-1'!D100</f>
        <v>0</v>
      </c>
      <c r="C100" s="69"/>
    </row>
    <row r="101" spans="1:3" s="19" customFormat="1" ht="15">
      <c r="A101" s="7" t="s">
        <v>315</v>
      </c>
      <c r="B101" s="9">
        <f>'F-1'!D101</f>
        <v>0</v>
      </c>
      <c r="C101" s="69"/>
    </row>
    <row r="102" spans="1:3" s="19" customFormat="1" ht="15">
      <c r="A102" s="44" t="s">
        <v>339</v>
      </c>
      <c r="B102" s="43">
        <f>'F-1'!D102</f>
        <v>0</v>
      </c>
      <c r="C102" s="43"/>
    </row>
    <row r="103" spans="1:3" s="19" customFormat="1" ht="15">
      <c r="A103" s="44" t="s">
        <v>340</v>
      </c>
      <c r="B103" s="43">
        <f>'F-1'!D103</f>
        <v>0</v>
      </c>
      <c r="C103" s="43"/>
    </row>
    <row r="104" spans="1:3" s="19" customFormat="1" ht="15">
      <c r="A104" s="7" t="s">
        <v>341</v>
      </c>
      <c r="B104" s="9">
        <f>'F-1'!D104</f>
        <v>0</v>
      </c>
      <c r="C104" s="69"/>
    </row>
    <row r="105" spans="1:3" s="19" customFormat="1" ht="15">
      <c r="A105" s="7" t="s">
        <v>342</v>
      </c>
      <c r="B105" s="9">
        <f>'F-1'!D105</f>
        <v>0</v>
      </c>
      <c r="C105" s="69"/>
    </row>
    <row r="106" spans="1:3" s="19" customFormat="1" ht="15">
      <c r="A106" s="44" t="s">
        <v>343</v>
      </c>
      <c r="B106" s="43">
        <f>'F-1'!D106</f>
        <v>0</v>
      </c>
      <c r="C106" s="43"/>
    </row>
    <row r="107" spans="1:3" s="19" customFormat="1" ht="15">
      <c r="A107" s="44" t="s">
        <v>359</v>
      </c>
      <c r="B107" s="43">
        <f>'F-1'!D107</f>
        <v>0</v>
      </c>
      <c r="C107" s="43"/>
    </row>
    <row r="108" spans="1:3" s="19" customFormat="1" ht="15">
      <c r="A108" s="44" t="s">
        <v>160</v>
      </c>
      <c r="B108" s="43">
        <f>'F-1'!D108</f>
        <v>0</v>
      </c>
      <c r="C108" s="43"/>
    </row>
    <row r="109" spans="1:3" s="19" customFormat="1" ht="15">
      <c r="A109" s="7" t="s">
        <v>161</v>
      </c>
      <c r="B109" s="9">
        <f>'F-1'!D109</f>
        <v>0</v>
      </c>
      <c r="C109" s="69"/>
    </row>
    <row r="110" spans="1:3" s="19" customFormat="1" ht="15">
      <c r="A110" s="7" t="s">
        <v>344</v>
      </c>
      <c r="B110" s="9">
        <f>'F-1'!D110</f>
        <v>0</v>
      </c>
      <c r="C110" s="69"/>
    </row>
    <row r="111" spans="1:3" s="19" customFormat="1" ht="15">
      <c r="A111" s="44" t="s">
        <v>345</v>
      </c>
      <c r="B111" s="43">
        <f>'F-1'!D111</f>
        <v>0</v>
      </c>
      <c r="C111" s="43"/>
    </row>
    <row r="112" spans="1:3" s="19" customFormat="1" ht="15">
      <c r="A112" s="44" t="s">
        <v>239</v>
      </c>
      <c r="B112" s="43">
        <f>'F-1'!D112</f>
        <v>0</v>
      </c>
      <c r="C112" s="43"/>
    </row>
    <row r="113" spans="1:3" s="19" customFormat="1" ht="15">
      <c r="A113" s="7" t="s">
        <v>224</v>
      </c>
      <c r="B113" s="9">
        <f>'F-1'!D113</f>
        <v>0</v>
      </c>
      <c r="C113" s="69"/>
    </row>
    <row r="114" spans="1:3" s="19" customFormat="1" ht="15">
      <c r="A114" s="6" t="s">
        <v>162</v>
      </c>
      <c r="B114" s="9">
        <f>'F-1'!D114</f>
        <v>0</v>
      </c>
      <c r="C114" s="69">
        <f>SUM(C82:C113)</f>
        <v>0</v>
      </c>
    </row>
    <row r="115" spans="1:3" s="19" customFormat="1" ht="15">
      <c r="A115" s="46" t="s">
        <v>363</v>
      </c>
      <c r="B115" s="43">
        <f>'F-1'!D115</f>
        <v>0</v>
      </c>
      <c r="C115" s="43"/>
    </row>
    <row r="116" spans="1:3" s="19" customFormat="1" ht="15">
      <c r="A116" s="44" t="s">
        <v>332</v>
      </c>
      <c r="B116" s="43">
        <f>'F-1'!D116</f>
        <v>0</v>
      </c>
      <c r="C116" s="43"/>
    </row>
    <row r="117" spans="1:3" s="19" customFormat="1" ht="15">
      <c r="A117" s="7" t="s">
        <v>334</v>
      </c>
      <c r="B117" s="9">
        <f>'F-1'!D117</f>
        <v>0</v>
      </c>
      <c r="C117" s="69"/>
    </row>
    <row r="118" spans="1:3" s="19" customFormat="1" ht="15">
      <c r="A118" s="8" t="s">
        <v>336</v>
      </c>
      <c r="B118" s="9">
        <f>'F-1'!D118</f>
        <v>0</v>
      </c>
      <c r="C118" s="69"/>
    </row>
    <row r="119" spans="1:3" s="19" customFormat="1" ht="15">
      <c r="A119" s="44" t="s">
        <v>337</v>
      </c>
      <c r="B119" s="43">
        <f>'F-1'!D119</f>
        <v>0</v>
      </c>
      <c r="C119" s="43"/>
    </row>
    <row r="120" spans="1:3" s="19" customFormat="1" ht="15">
      <c r="A120" s="44" t="s">
        <v>338</v>
      </c>
      <c r="B120" s="43">
        <f>'F-1'!D120</f>
        <v>0</v>
      </c>
      <c r="C120" s="43"/>
    </row>
    <row r="121" spans="1:3" s="19" customFormat="1" ht="15">
      <c r="A121" s="7" t="s">
        <v>315</v>
      </c>
      <c r="B121" s="9">
        <f>'F-1'!D121</f>
        <v>0</v>
      </c>
      <c r="C121" s="69"/>
    </row>
    <row r="122" spans="1:3" s="19" customFormat="1" ht="15">
      <c r="A122" s="7" t="s">
        <v>341</v>
      </c>
      <c r="B122" s="9">
        <f>'F-1'!D122</f>
        <v>0</v>
      </c>
      <c r="C122" s="69"/>
    </row>
    <row r="123" spans="1:3" s="19" customFormat="1" ht="15">
      <c r="A123" s="44" t="s">
        <v>342</v>
      </c>
      <c r="B123" s="43">
        <f>'F-1'!D123</f>
        <v>0</v>
      </c>
      <c r="C123" s="43"/>
    </row>
    <row r="124" spans="1:3" s="19" customFormat="1" ht="15">
      <c r="A124" s="44" t="s">
        <v>343</v>
      </c>
      <c r="B124" s="43">
        <f>'F-1'!D124</f>
        <v>0</v>
      </c>
      <c r="C124" s="43"/>
    </row>
    <row r="125" spans="1:3" s="19" customFormat="1" ht="15">
      <c r="A125" s="44" t="s">
        <v>359</v>
      </c>
      <c r="B125" s="43">
        <f>'F-1'!D125</f>
        <v>0</v>
      </c>
      <c r="C125" s="43"/>
    </row>
    <row r="126" spans="1:3" s="19" customFormat="1" ht="15">
      <c r="A126" s="7" t="s">
        <v>347</v>
      </c>
      <c r="B126" s="9">
        <f>'F-1'!D126</f>
        <v>0</v>
      </c>
      <c r="C126" s="69"/>
    </row>
    <row r="127" spans="1:3" s="19" customFormat="1" ht="15">
      <c r="A127" s="8" t="s">
        <v>316</v>
      </c>
      <c r="B127" s="9">
        <f>'F-1'!D127</f>
        <v>0</v>
      </c>
      <c r="C127" s="69"/>
    </row>
    <row r="128" spans="1:3" s="19" customFormat="1" ht="15">
      <c r="A128" s="41" t="s">
        <v>317</v>
      </c>
      <c r="B128" s="43">
        <f>'F-1'!D128</f>
        <v>0</v>
      </c>
      <c r="C128" s="43"/>
    </row>
    <row r="129" spans="1:3" s="19" customFormat="1" ht="15">
      <c r="A129" s="44" t="s">
        <v>163</v>
      </c>
      <c r="B129" s="43">
        <f>'F-1'!D129</f>
        <v>0</v>
      </c>
      <c r="C129" s="43"/>
    </row>
    <row r="130" spans="1:3" s="19" customFormat="1" ht="15">
      <c r="A130" s="7" t="s">
        <v>160</v>
      </c>
      <c r="B130" s="9">
        <f>'F-1'!D130</f>
        <v>0</v>
      </c>
      <c r="C130" s="69"/>
    </row>
    <row r="131" spans="1:3" s="19" customFormat="1" ht="15">
      <c r="A131" s="7" t="s">
        <v>161</v>
      </c>
      <c r="B131" s="9">
        <f>'F-1'!D131</f>
        <v>0</v>
      </c>
      <c r="C131" s="69"/>
    </row>
    <row r="132" spans="1:3" s="19" customFormat="1" ht="15">
      <c r="A132" s="44" t="s">
        <v>344</v>
      </c>
      <c r="B132" s="43">
        <f>'F-1'!D132</f>
        <v>0</v>
      </c>
      <c r="C132" s="43"/>
    </row>
    <row r="133" spans="1:3" s="19" customFormat="1" ht="15">
      <c r="A133" s="44" t="s">
        <v>345</v>
      </c>
      <c r="B133" s="43">
        <f>'F-1'!D133</f>
        <v>0</v>
      </c>
      <c r="C133" s="43"/>
    </row>
    <row r="134" spans="1:3" s="19" customFormat="1" ht="15">
      <c r="A134" s="7" t="s">
        <v>121</v>
      </c>
      <c r="B134" s="9">
        <f>'F-1'!D134</f>
        <v>0</v>
      </c>
      <c r="C134" s="69"/>
    </row>
    <row r="135" spans="1:3" s="19" customFormat="1" ht="15">
      <c r="A135" s="7" t="s">
        <v>302</v>
      </c>
      <c r="B135" s="9">
        <f>'F-1'!D135</f>
        <v>0</v>
      </c>
      <c r="C135" s="9"/>
    </row>
    <row r="136" spans="1:3" s="19" customFormat="1" ht="15">
      <c r="A136" s="46" t="s">
        <v>348</v>
      </c>
      <c r="B136" s="47">
        <f>SUM(B116:B135)</f>
        <v>0</v>
      </c>
      <c r="C136" s="47">
        <f>SUM(C116:C135)</f>
        <v>0</v>
      </c>
    </row>
    <row r="137" spans="1:3" s="19" customFormat="1" ht="15">
      <c r="A137" s="71" t="s">
        <v>200</v>
      </c>
      <c r="B137" s="72">
        <f>B136+B114</f>
        <v>0</v>
      </c>
      <c r="C137" s="72">
        <f>C136+C114</f>
        <v>0</v>
      </c>
    </row>
    <row r="138" spans="1:3" s="19" customFormat="1" ht="15.75">
      <c r="A138" s="133" t="s">
        <v>236</v>
      </c>
      <c r="B138" s="133"/>
      <c r="C138" s="133"/>
    </row>
    <row r="139" spans="1:3" s="19" customFormat="1" ht="15">
      <c r="A139" s="41" t="s">
        <v>314</v>
      </c>
      <c r="B139" s="43">
        <f>'F-1'!D139</f>
        <v>0</v>
      </c>
      <c r="C139" s="43"/>
    </row>
    <row r="140" spans="1:3" s="19" customFormat="1" ht="15">
      <c r="A140" s="41" t="s">
        <v>360</v>
      </c>
      <c r="B140" s="43">
        <f>'F-1'!D140</f>
        <v>0</v>
      </c>
      <c r="C140" s="43"/>
    </row>
    <row r="141" spans="1:3" s="19" customFormat="1" ht="15">
      <c r="A141" s="67" t="s">
        <v>349</v>
      </c>
      <c r="B141" s="9">
        <f>'F-1'!D141</f>
        <v>0</v>
      </c>
      <c r="C141" s="69"/>
    </row>
    <row r="142" spans="1:3" s="19" customFormat="1" ht="15">
      <c r="A142" s="67" t="s">
        <v>350</v>
      </c>
      <c r="B142" s="9">
        <f>'F-1'!D142</f>
        <v>0</v>
      </c>
      <c r="C142" s="69"/>
    </row>
    <row r="143" spans="1:3" s="19" customFormat="1" ht="15">
      <c r="A143" s="41" t="s">
        <v>240</v>
      </c>
      <c r="B143" s="43">
        <f>'F-1'!D143</f>
        <v>0</v>
      </c>
      <c r="C143" s="43"/>
    </row>
    <row r="144" spans="1:3" s="19" customFormat="1" ht="15">
      <c r="A144" s="71" t="s">
        <v>237</v>
      </c>
      <c r="B144" s="47">
        <f>SUM(B139:B143)</f>
        <v>0</v>
      </c>
      <c r="C144" s="47">
        <f>SUM(C139:C143)</f>
        <v>0</v>
      </c>
    </row>
    <row r="145" spans="1:3" s="19" customFormat="1" ht="15">
      <c r="A145" s="2" t="s">
        <v>201</v>
      </c>
      <c r="B145" s="69"/>
      <c r="C145" s="69"/>
    </row>
    <row r="146" spans="1:3" s="19" customFormat="1" ht="15">
      <c r="A146" s="67" t="s">
        <v>264</v>
      </c>
      <c r="B146" s="69">
        <f>'F-1'!D146</f>
        <v>0</v>
      </c>
      <c r="C146" s="69"/>
    </row>
    <row r="147" spans="1:3" s="19" customFormat="1" ht="15">
      <c r="A147" s="44" t="s">
        <v>164</v>
      </c>
      <c r="B147" s="43">
        <f>'F-1'!D147</f>
        <v>0</v>
      </c>
      <c r="C147" s="43"/>
    </row>
    <row r="148" spans="1:3" s="19" customFormat="1" ht="15">
      <c r="A148" s="41" t="s">
        <v>241</v>
      </c>
      <c r="B148" s="43">
        <f>'F-1'!D148</f>
        <v>0</v>
      </c>
      <c r="C148" s="43"/>
    </row>
    <row r="149" spans="1:3" s="19" customFormat="1" ht="15">
      <c r="A149" s="67" t="s">
        <v>351</v>
      </c>
      <c r="B149" s="69">
        <f>'F-1'!D149</f>
        <v>0</v>
      </c>
      <c r="C149" s="69"/>
    </row>
    <row r="150" spans="1:3" s="19" customFormat="1" ht="15">
      <c r="A150" s="67" t="s">
        <v>352</v>
      </c>
      <c r="B150" s="69">
        <f>'F-1'!D150</f>
        <v>0</v>
      </c>
      <c r="C150" s="69"/>
    </row>
    <row r="151" spans="1:3" s="19" customFormat="1" ht="15">
      <c r="A151" s="41" t="s">
        <v>242</v>
      </c>
      <c r="B151" s="43">
        <f>'F-1'!D151</f>
        <v>0</v>
      </c>
      <c r="C151" s="43"/>
    </row>
    <row r="152" spans="1:3" s="19" customFormat="1" ht="15">
      <c r="A152" s="41" t="s">
        <v>243</v>
      </c>
      <c r="B152" s="43">
        <f>'F-1'!D152</f>
        <v>0</v>
      </c>
      <c r="C152" s="43"/>
    </row>
    <row r="153" spans="1:3" s="19" customFormat="1" ht="15">
      <c r="A153" s="67" t="s">
        <v>165</v>
      </c>
      <c r="B153" s="69">
        <f>'F-1'!D153</f>
        <v>0</v>
      </c>
      <c r="C153" s="69"/>
    </row>
    <row r="154" spans="1:3" s="19" customFormat="1" ht="15">
      <c r="A154" s="67" t="s">
        <v>353</v>
      </c>
      <c r="B154" s="69">
        <f>'F-1'!D154</f>
        <v>0</v>
      </c>
      <c r="C154" s="69"/>
    </row>
    <row r="155" spans="1:3" s="19" customFormat="1" ht="15">
      <c r="A155" s="41" t="s">
        <v>228</v>
      </c>
      <c r="B155" s="43">
        <f>'F-1'!D155</f>
        <v>0</v>
      </c>
      <c r="C155" s="43"/>
    </row>
    <row r="156" spans="1:3" s="19" customFormat="1" ht="15">
      <c r="A156" s="41" t="s">
        <v>115</v>
      </c>
      <c r="B156" s="43">
        <f>'F-1'!D156</f>
        <v>0</v>
      </c>
      <c r="C156" s="43"/>
    </row>
    <row r="157" spans="1:3" s="19" customFormat="1" ht="15">
      <c r="A157" s="67" t="s">
        <v>166</v>
      </c>
      <c r="B157" s="69">
        <f>'F-1'!D157</f>
        <v>0</v>
      </c>
      <c r="C157" s="69"/>
    </row>
    <row r="158" spans="1:3" s="19" customFormat="1" ht="15.75" thickBot="1">
      <c r="A158" s="2" t="s">
        <v>202</v>
      </c>
      <c r="B158" s="107">
        <f>SUM(B146:B157)</f>
        <v>0</v>
      </c>
      <c r="C158" s="107">
        <f>SUM(C146:C157)</f>
        <v>0</v>
      </c>
    </row>
    <row r="159" spans="1:3" s="19" customFormat="1" ht="18.75" customHeight="1" thickTop="1">
      <c r="A159" s="129" t="s">
        <v>33</v>
      </c>
      <c r="B159" s="129"/>
      <c r="C159" s="129"/>
    </row>
    <row r="160" spans="1:3" s="19" customFormat="1" ht="15">
      <c r="A160" s="130" t="s">
        <v>291</v>
      </c>
      <c r="B160" s="130"/>
      <c r="C160" s="130"/>
    </row>
    <row r="161" customFormat="1" hidden="1"/>
    <row r="162" customFormat="1" hidden="1"/>
    <row r="163" customFormat="1" hidden="1"/>
    <row r="164" customFormat="1" hidden="1"/>
    <row r="165" customFormat="1" hidden="1"/>
    <row r="166" customFormat="1" hidden="1"/>
    <row r="167" customFormat="1" hidden="1"/>
    <row r="168" customFormat="1" hidden="1"/>
  </sheetData>
  <mergeCells count="7">
    <mergeCell ref="A159:C159"/>
    <mergeCell ref="A160:C160"/>
    <mergeCell ref="A1:C1"/>
    <mergeCell ref="A3:C3"/>
    <mergeCell ref="A75:C75"/>
    <mergeCell ref="A80:C80"/>
    <mergeCell ref="A138:C138"/>
  </mergeCells>
  <phoneticPr fontId="0" type="noConversion"/>
  <pageMargins left="0.75" right="0.75" top="0.75" bottom="0.75" header="0.5" footer="0.5"/>
  <pageSetup scale="94" fitToHeight="0" orientation="portrait" r:id="rId1"/>
  <headerFooter alignWithMargins="0">
    <oddHeader>&amp;RAFR Exhibit Template</oddHeader>
    <oddFooter>&amp;L&amp;F&amp;C&amp;A&amp;RPage &amp;P of &amp;N</oddFooter>
  </headerFooter>
  <rowBreaks count="1" manualBreakCount="1">
    <brk id="78"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61"/>
  <sheetViews>
    <sheetView zoomScaleNormal="100" workbookViewId="0">
      <pane ySplit="2" topLeftCell="A3" activePane="bottomLeft" state="frozen"/>
      <selection activeCell="A87" sqref="A1:IV65536"/>
      <selection pane="bottomLeft" sqref="A1:D1"/>
    </sheetView>
  </sheetViews>
  <sheetFormatPr defaultColWidth="0" defaultRowHeight="15" zeroHeight="1"/>
  <cols>
    <col min="1" max="1" width="63.42578125" style="57" customWidth="1"/>
    <col min="2" max="4" width="12.7109375" style="57" customWidth="1"/>
    <col min="5" max="16384" width="11.42578125" style="58" hidden="1"/>
  </cols>
  <sheetData>
    <row r="1" spans="1:4" s="2" customFormat="1" ht="66.599999999999994" customHeight="1">
      <c r="A1" s="134" t="s">
        <v>203</v>
      </c>
      <c r="B1" s="134"/>
      <c r="C1" s="134"/>
      <c r="D1" s="134"/>
    </row>
    <row r="2" spans="1:4" s="15" customFormat="1" ht="64.900000000000006" customHeight="1">
      <c r="A2" s="4" t="s">
        <v>284</v>
      </c>
      <c r="B2" s="16" t="s">
        <v>0</v>
      </c>
      <c r="C2" s="16" t="s">
        <v>1</v>
      </c>
      <c r="D2" s="16" t="s">
        <v>56</v>
      </c>
    </row>
    <row r="3" spans="1:4" s="2" customFormat="1" ht="15.75">
      <c r="A3" s="135" t="s">
        <v>196</v>
      </c>
      <c r="B3" s="135"/>
      <c r="C3" s="135"/>
      <c r="D3" s="135"/>
    </row>
    <row r="4" spans="1:4" s="2" customFormat="1">
      <c r="A4" s="6" t="s">
        <v>75</v>
      </c>
      <c r="B4" s="66"/>
      <c r="C4" s="66"/>
      <c r="D4" s="5"/>
    </row>
    <row r="5" spans="1:4" s="2" customFormat="1">
      <c r="A5" s="7" t="s">
        <v>76</v>
      </c>
      <c r="B5" s="66"/>
      <c r="C5" s="66"/>
      <c r="D5" s="5"/>
    </row>
    <row r="6" spans="1:4" s="2" customFormat="1">
      <c r="A6" s="41" t="s">
        <v>77</v>
      </c>
      <c r="B6" s="42">
        <v>0</v>
      </c>
      <c r="C6" s="42">
        <v>0</v>
      </c>
      <c r="D6" s="42">
        <f t="shared" ref="D6:D40" si="0">SUM(B6:C6)</f>
        <v>0</v>
      </c>
    </row>
    <row r="7" spans="1:4" s="2" customFormat="1">
      <c r="A7" s="41" t="s">
        <v>78</v>
      </c>
      <c r="B7" s="43"/>
      <c r="C7" s="43"/>
      <c r="D7" s="43">
        <f t="shared" si="0"/>
        <v>0</v>
      </c>
    </row>
    <row r="8" spans="1:4" s="2" customFormat="1">
      <c r="A8" s="68" t="s">
        <v>79</v>
      </c>
      <c r="B8" s="69"/>
      <c r="C8" s="69"/>
      <c r="D8" s="9">
        <f t="shared" si="0"/>
        <v>0</v>
      </c>
    </row>
    <row r="9" spans="1:4" s="2" customFormat="1">
      <c r="A9" s="68" t="s">
        <v>80</v>
      </c>
      <c r="B9" s="69"/>
      <c r="C9" s="69"/>
      <c r="D9" s="9">
        <f t="shared" si="0"/>
        <v>0</v>
      </c>
    </row>
    <row r="10" spans="1:4" s="2" customFormat="1">
      <c r="A10" s="41" t="s">
        <v>81</v>
      </c>
      <c r="B10" s="43"/>
      <c r="C10" s="43"/>
      <c r="D10" s="43">
        <f t="shared" si="0"/>
        <v>0</v>
      </c>
    </row>
    <row r="11" spans="1:4" s="2" customFormat="1">
      <c r="A11" s="44" t="s">
        <v>82</v>
      </c>
      <c r="B11" s="43"/>
      <c r="C11" s="43"/>
      <c r="D11" s="43">
        <f t="shared" si="0"/>
        <v>0</v>
      </c>
    </row>
    <row r="12" spans="1:4" s="2" customFormat="1">
      <c r="A12" s="7" t="s">
        <v>83</v>
      </c>
      <c r="B12" s="69"/>
      <c r="C12" s="69"/>
      <c r="D12" s="69">
        <f t="shared" si="0"/>
        <v>0</v>
      </c>
    </row>
    <row r="13" spans="1:4" s="2" customFormat="1">
      <c r="A13" s="7" t="s">
        <v>128</v>
      </c>
      <c r="B13" s="69"/>
      <c r="C13" s="69"/>
      <c r="D13" s="69">
        <f t="shared" si="0"/>
        <v>0</v>
      </c>
    </row>
    <row r="14" spans="1:4" s="2" customFormat="1">
      <c r="A14" s="44" t="s">
        <v>84</v>
      </c>
      <c r="B14" s="43"/>
      <c r="C14" s="43"/>
      <c r="D14" s="43">
        <f t="shared" si="0"/>
        <v>0</v>
      </c>
    </row>
    <row r="15" spans="1:4" s="2" customFormat="1">
      <c r="A15" s="41" t="s">
        <v>76</v>
      </c>
      <c r="B15" s="43"/>
      <c r="C15" s="43"/>
      <c r="D15" s="43">
        <f t="shared" si="0"/>
        <v>0</v>
      </c>
    </row>
    <row r="16" spans="1:4" s="2" customFormat="1">
      <c r="A16" s="10" t="s">
        <v>77</v>
      </c>
      <c r="B16" s="69"/>
      <c r="C16" s="69"/>
      <c r="D16" s="69">
        <f t="shared" si="0"/>
        <v>0</v>
      </c>
    </row>
    <row r="17" spans="1:4" s="2" customFormat="1">
      <c r="A17" s="70" t="s">
        <v>78</v>
      </c>
      <c r="B17" s="69"/>
      <c r="C17" s="69"/>
      <c r="D17" s="69">
        <f t="shared" si="0"/>
        <v>0</v>
      </c>
    </row>
    <row r="18" spans="1:4" s="2" customFormat="1">
      <c r="A18" s="45" t="s">
        <v>79</v>
      </c>
      <c r="B18" s="43"/>
      <c r="C18" s="43"/>
      <c r="D18" s="43">
        <f t="shared" si="0"/>
        <v>0</v>
      </c>
    </row>
    <row r="19" spans="1:4" s="2" customFormat="1">
      <c r="A19" s="45" t="s">
        <v>80</v>
      </c>
      <c r="B19" s="43"/>
      <c r="C19" s="43"/>
      <c r="D19" s="43">
        <f t="shared" si="0"/>
        <v>0</v>
      </c>
    </row>
    <row r="20" spans="1:4" s="2" customFormat="1">
      <c r="A20" s="10" t="s">
        <v>81</v>
      </c>
      <c r="B20" s="69"/>
      <c r="C20" s="69"/>
      <c r="D20" s="69">
        <f t="shared" si="0"/>
        <v>0</v>
      </c>
    </row>
    <row r="21" spans="1:4" s="2" customFormat="1">
      <c r="A21" s="41" t="s">
        <v>83</v>
      </c>
      <c r="B21" s="43"/>
      <c r="C21" s="43"/>
      <c r="D21" s="43">
        <f t="shared" si="0"/>
        <v>0</v>
      </c>
    </row>
    <row r="22" spans="1:4" s="2" customFormat="1">
      <c r="A22" s="41" t="s">
        <v>128</v>
      </c>
      <c r="B22" s="43"/>
      <c r="C22" s="43"/>
      <c r="D22" s="43">
        <f t="shared" si="0"/>
        <v>0</v>
      </c>
    </row>
    <row r="23" spans="1:4" s="2" customFormat="1">
      <c r="A23" s="67" t="s">
        <v>85</v>
      </c>
      <c r="B23" s="69"/>
      <c r="C23" s="69"/>
      <c r="D23" s="69">
        <f t="shared" si="0"/>
        <v>0</v>
      </c>
    </row>
    <row r="24" spans="1:4" s="5" customFormat="1">
      <c r="A24" s="44" t="s">
        <v>86</v>
      </c>
      <c r="B24" s="43"/>
      <c r="C24" s="43"/>
      <c r="D24" s="43">
        <f t="shared" si="0"/>
        <v>0</v>
      </c>
    </row>
    <row r="25" spans="1:4" s="2" customFormat="1">
      <c r="A25" s="41" t="s">
        <v>87</v>
      </c>
      <c r="B25" s="43"/>
      <c r="C25" s="43"/>
      <c r="D25" s="43">
        <f t="shared" si="0"/>
        <v>0</v>
      </c>
    </row>
    <row r="26" spans="1:4" s="2" customFormat="1">
      <c r="A26" s="8" t="s">
        <v>331</v>
      </c>
      <c r="B26" s="69"/>
      <c r="C26" s="69"/>
      <c r="D26" s="69">
        <f t="shared" si="0"/>
        <v>0</v>
      </c>
    </row>
    <row r="27" spans="1:4" s="2" customFormat="1">
      <c r="A27" s="8" t="s">
        <v>88</v>
      </c>
      <c r="B27" s="69"/>
      <c r="C27" s="69"/>
      <c r="D27" s="69">
        <f t="shared" si="0"/>
        <v>0</v>
      </c>
    </row>
    <row r="28" spans="1:4" s="2" customFormat="1">
      <c r="A28" s="41" t="s">
        <v>89</v>
      </c>
      <c r="B28" s="43"/>
      <c r="C28" s="43"/>
      <c r="D28" s="43">
        <f t="shared" si="0"/>
        <v>0</v>
      </c>
    </row>
    <row r="29" spans="1:4" s="2" customFormat="1">
      <c r="A29" s="41" t="s">
        <v>122</v>
      </c>
      <c r="B29" s="43"/>
      <c r="C29" s="43"/>
      <c r="D29" s="43">
        <f t="shared" si="0"/>
        <v>0</v>
      </c>
    </row>
    <row r="30" spans="1:4" s="2" customFormat="1">
      <c r="A30" s="8" t="s">
        <v>123</v>
      </c>
      <c r="B30" s="69"/>
      <c r="C30" s="69"/>
      <c r="D30" s="69">
        <f t="shared" si="0"/>
        <v>0</v>
      </c>
    </row>
    <row r="31" spans="1:4" s="2" customFormat="1">
      <c r="A31" s="8" t="s">
        <v>124</v>
      </c>
      <c r="B31" s="69"/>
      <c r="C31" s="69"/>
      <c r="D31" s="69">
        <f t="shared" si="0"/>
        <v>0</v>
      </c>
    </row>
    <row r="32" spans="1:4" s="2" customFormat="1">
      <c r="A32" s="41" t="s">
        <v>229</v>
      </c>
      <c r="B32" s="43"/>
      <c r="C32" s="43"/>
      <c r="D32" s="43">
        <f t="shared" si="0"/>
        <v>0</v>
      </c>
    </row>
    <row r="33" spans="1:4" s="2" customFormat="1">
      <c r="A33" s="41" t="s">
        <v>115</v>
      </c>
      <c r="B33" s="43"/>
      <c r="C33" s="43"/>
      <c r="D33" s="43">
        <f t="shared" si="0"/>
        <v>0</v>
      </c>
    </row>
    <row r="34" spans="1:4" s="2" customFormat="1">
      <c r="A34" s="7" t="s">
        <v>225</v>
      </c>
      <c r="B34" s="69"/>
      <c r="C34" s="69"/>
      <c r="D34" s="69">
        <f t="shared" si="0"/>
        <v>0</v>
      </c>
    </row>
    <row r="35" spans="1:4" s="2" customFormat="1">
      <c r="A35" s="7" t="s">
        <v>21</v>
      </c>
      <c r="B35" s="69"/>
      <c r="C35" s="69"/>
      <c r="D35" s="69">
        <f t="shared" si="0"/>
        <v>0</v>
      </c>
    </row>
    <row r="36" spans="1:4" s="2" customFormat="1">
      <c r="A36" s="44" t="s">
        <v>22</v>
      </c>
      <c r="B36" s="43"/>
      <c r="C36" s="43"/>
      <c r="D36" s="43">
        <f t="shared" si="0"/>
        <v>0</v>
      </c>
    </row>
    <row r="37" spans="1:4" s="2" customFormat="1">
      <c r="A37" s="44" t="s">
        <v>125</v>
      </c>
      <c r="B37" s="43"/>
      <c r="C37" s="43"/>
      <c r="D37" s="43">
        <f t="shared" si="0"/>
        <v>0</v>
      </c>
    </row>
    <row r="38" spans="1:4" s="2" customFormat="1">
      <c r="A38" s="7" t="s">
        <v>126</v>
      </c>
      <c r="B38" s="69"/>
      <c r="C38" s="69"/>
      <c r="D38" s="69">
        <f t="shared" si="0"/>
        <v>0</v>
      </c>
    </row>
    <row r="39" spans="1:4" s="2" customFormat="1">
      <c r="A39" s="7" t="s">
        <v>127</v>
      </c>
      <c r="B39" s="69"/>
      <c r="C39" s="69"/>
      <c r="D39" s="69">
        <f t="shared" si="0"/>
        <v>0</v>
      </c>
    </row>
    <row r="40" spans="1:4" s="2" customFormat="1">
      <c r="A40" s="44" t="s">
        <v>129</v>
      </c>
      <c r="B40" s="43"/>
      <c r="C40" s="43"/>
      <c r="D40" s="43">
        <f t="shared" si="0"/>
        <v>0</v>
      </c>
    </row>
    <row r="41" spans="1:4" s="2" customFormat="1">
      <c r="A41" s="46" t="s">
        <v>130</v>
      </c>
      <c r="B41" s="47">
        <f t="shared" ref="B41:C41" si="1">SUM(B4:B40)</f>
        <v>0</v>
      </c>
      <c r="C41" s="47">
        <f t="shared" si="1"/>
        <v>0</v>
      </c>
      <c r="D41" s="47">
        <f>SUM(D4:D40)</f>
        <v>0</v>
      </c>
    </row>
    <row r="42" spans="1:4" s="11" customFormat="1">
      <c r="A42" s="60" t="s">
        <v>204</v>
      </c>
      <c r="B42" s="69"/>
      <c r="C42" s="69"/>
      <c r="D42" s="69"/>
    </row>
    <row r="43" spans="1:4" s="2" customFormat="1">
      <c r="A43" s="7" t="s">
        <v>84</v>
      </c>
      <c r="B43" s="69"/>
      <c r="C43" s="69"/>
      <c r="D43" s="69">
        <f t="shared" ref="D43:D72" si="2">SUM(B43:C43)</f>
        <v>0</v>
      </c>
    </row>
    <row r="44" spans="1:4" s="2" customFormat="1">
      <c r="A44" s="41" t="s">
        <v>76</v>
      </c>
      <c r="B44" s="43"/>
      <c r="C44" s="43"/>
      <c r="D44" s="43">
        <f t="shared" si="2"/>
        <v>0</v>
      </c>
    </row>
    <row r="45" spans="1:4" s="2" customFormat="1">
      <c r="A45" s="45" t="s">
        <v>77</v>
      </c>
      <c r="B45" s="43"/>
      <c r="C45" s="43"/>
      <c r="D45" s="43">
        <f t="shared" si="2"/>
        <v>0</v>
      </c>
    </row>
    <row r="46" spans="1:4" s="2" customFormat="1">
      <c r="A46" s="70" t="s">
        <v>78</v>
      </c>
      <c r="B46" s="69"/>
      <c r="C46" s="69"/>
      <c r="D46" s="69">
        <f t="shared" si="2"/>
        <v>0</v>
      </c>
    </row>
    <row r="47" spans="1:4" s="2" customFormat="1">
      <c r="A47" s="10" t="s">
        <v>79</v>
      </c>
      <c r="B47" s="69"/>
      <c r="C47" s="69"/>
      <c r="D47" s="69">
        <f t="shared" si="2"/>
        <v>0</v>
      </c>
    </row>
    <row r="48" spans="1:4" s="2" customFormat="1">
      <c r="A48" s="45" t="s">
        <v>80</v>
      </c>
      <c r="B48" s="43"/>
      <c r="C48" s="43"/>
      <c r="D48" s="43">
        <f t="shared" si="2"/>
        <v>0</v>
      </c>
    </row>
    <row r="49" spans="1:4" s="2" customFormat="1">
      <c r="A49" s="45" t="s">
        <v>81</v>
      </c>
      <c r="B49" s="43"/>
      <c r="C49" s="43"/>
      <c r="D49" s="43">
        <f t="shared" si="2"/>
        <v>0</v>
      </c>
    </row>
    <row r="50" spans="1:4" s="2" customFormat="1">
      <c r="A50" s="8" t="s">
        <v>83</v>
      </c>
      <c r="B50" s="69"/>
      <c r="C50" s="69"/>
      <c r="D50" s="69">
        <f t="shared" si="2"/>
        <v>0</v>
      </c>
    </row>
    <row r="51" spans="1:4" s="2" customFormat="1">
      <c r="A51" s="8" t="s">
        <v>131</v>
      </c>
      <c r="B51" s="69"/>
      <c r="C51" s="69"/>
      <c r="D51" s="69">
        <f t="shared" si="2"/>
        <v>0</v>
      </c>
    </row>
    <row r="52" spans="1:4" s="2" customFormat="1">
      <c r="A52" s="45" t="s">
        <v>331</v>
      </c>
      <c r="B52" s="43"/>
      <c r="C52" s="43"/>
      <c r="D52" s="43">
        <f t="shared" si="2"/>
        <v>0</v>
      </c>
    </row>
    <row r="53" spans="1:4" s="2" customFormat="1">
      <c r="A53" s="45" t="s">
        <v>329</v>
      </c>
      <c r="B53" s="43"/>
      <c r="C53" s="43"/>
      <c r="D53" s="43">
        <f t="shared" si="2"/>
        <v>0</v>
      </c>
    </row>
    <row r="54" spans="1:4" s="2" customFormat="1">
      <c r="A54" s="10" t="s">
        <v>330</v>
      </c>
      <c r="B54" s="69"/>
      <c r="C54" s="69"/>
      <c r="D54" s="69">
        <f t="shared" si="2"/>
        <v>0</v>
      </c>
    </row>
    <row r="55" spans="1:4" s="2" customFormat="1">
      <c r="A55" s="10" t="s">
        <v>115</v>
      </c>
      <c r="B55" s="69"/>
      <c r="C55" s="69"/>
      <c r="D55" s="69">
        <f t="shared" si="2"/>
        <v>0</v>
      </c>
    </row>
    <row r="56" spans="1:4" s="2" customFormat="1">
      <c r="A56" s="41" t="s">
        <v>132</v>
      </c>
      <c r="B56" s="43"/>
      <c r="C56" s="43"/>
      <c r="D56" s="43">
        <f t="shared" si="2"/>
        <v>0</v>
      </c>
    </row>
    <row r="57" spans="1:4" s="2" customFormat="1">
      <c r="A57" s="41" t="s">
        <v>128</v>
      </c>
      <c r="B57" s="43"/>
      <c r="C57" s="43"/>
      <c r="D57" s="43">
        <f t="shared" si="2"/>
        <v>0</v>
      </c>
    </row>
    <row r="58" spans="1:4" s="2" customFormat="1">
      <c r="A58" s="8" t="s">
        <v>133</v>
      </c>
      <c r="B58" s="69"/>
      <c r="C58" s="69"/>
      <c r="D58" s="69">
        <f t="shared" si="2"/>
        <v>0</v>
      </c>
    </row>
    <row r="59" spans="1:4" s="2" customFormat="1">
      <c r="A59" s="7" t="s">
        <v>128</v>
      </c>
      <c r="B59" s="69"/>
      <c r="C59" s="69"/>
      <c r="D59" s="69">
        <f t="shared" si="2"/>
        <v>0</v>
      </c>
    </row>
    <row r="60" spans="1:4" s="2" customFormat="1">
      <c r="A60" s="44" t="s">
        <v>132</v>
      </c>
      <c r="B60" s="43"/>
      <c r="C60" s="43"/>
      <c r="D60" s="43">
        <f t="shared" si="2"/>
        <v>0</v>
      </c>
    </row>
    <row r="61" spans="1:4" s="2" customFormat="1">
      <c r="A61" s="44" t="s">
        <v>225</v>
      </c>
      <c r="B61" s="43"/>
      <c r="C61" s="43"/>
      <c r="D61" s="43">
        <f t="shared" si="2"/>
        <v>0</v>
      </c>
    </row>
    <row r="62" spans="1:4" s="2" customFormat="1">
      <c r="A62" s="7" t="s">
        <v>124</v>
      </c>
      <c r="B62" s="69"/>
      <c r="C62" s="69"/>
      <c r="D62" s="69">
        <f t="shared" si="2"/>
        <v>0</v>
      </c>
    </row>
    <row r="63" spans="1:4" s="2" customFormat="1">
      <c r="A63" s="7" t="s">
        <v>230</v>
      </c>
      <c r="B63" s="69"/>
      <c r="C63" s="69"/>
      <c r="D63" s="69">
        <f t="shared" si="2"/>
        <v>0</v>
      </c>
    </row>
    <row r="64" spans="1:4" s="2" customFormat="1">
      <c r="A64" s="44" t="s">
        <v>134</v>
      </c>
      <c r="B64" s="43"/>
      <c r="C64" s="43"/>
      <c r="D64" s="43">
        <f t="shared" si="2"/>
        <v>0</v>
      </c>
    </row>
    <row r="65" spans="1:4" s="2" customFormat="1">
      <c r="A65" s="41" t="s">
        <v>27</v>
      </c>
      <c r="B65" s="43"/>
      <c r="C65" s="43"/>
      <c r="D65" s="43">
        <f t="shared" si="2"/>
        <v>0</v>
      </c>
    </row>
    <row r="66" spans="1:4" s="2" customFormat="1">
      <c r="A66" s="8" t="s">
        <v>28</v>
      </c>
      <c r="B66" s="69"/>
      <c r="C66" s="69"/>
      <c r="D66" s="9">
        <f t="shared" si="2"/>
        <v>0</v>
      </c>
    </row>
    <row r="67" spans="1:4" s="2" customFormat="1">
      <c r="A67" s="7" t="s">
        <v>357</v>
      </c>
      <c r="B67" s="69"/>
      <c r="C67" s="69"/>
      <c r="D67" s="9">
        <f t="shared" si="2"/>
        <v>0</v>
      </c>
    </row>
    <row r="68" spans="1:4" s="2" customFormat="1">
      <c r="A68" s="7" t="s">
        <v>358</v>
      </c>
      <c r="B68" s="69"/>
      <c r="C68" s="69"/>
      <c r="D68" s="9"/>
    </row>
    <row r="69" spans="1:4" s="2" customFormat="1">
      <c r="A69" s="44" t="s">
        <v>231</v>
      </c>
      <c r="B69" s="43"/>
      <c r="C69" s="43"/>
      <c r="D69" s="43">
        <f t="shared" si="2"/>
        <v>0</v>
      </c>
    </row>
    <row r="70" spans="1:4" s="11" customFormat="1">
      <c r="A70" s="44" t="s">
        <v>313</v>
      </c>
      <c r="B70" s="43"/>
      <c r="C70" s="43"/>
      <c r="D70" s="43">
        <f t="shared" si="2"/>
        <v>0</v>
      </c>
    </row>
    <row r="71" spans="1:4" s="11" customFormat="1" ht="30">
      <c r="A71" s="114" t="s">
        <v>356</v>
      </c>
      <c r="B71" s="69"/>
      <c r="C71" s="69"/>
      <c r="D71" s="9">
        <f t="shared" si="2"/>
        <v>0</v>
      </c>
    </row>
    <row r="72" spans="1:4" s="11" customFormat="1">
      <c r="A72" s="7" t="s">
        <v>135</v>
      </c>
      <c r="B72" s="69"/>
      <c r="C72" s="69"/>
      <c r="D72" s="9">
        <f t="shared" si="2"/>
        <v>0</v>
      </c>
    </row>
    <row r="73" spans="1:4" s="11" customFormat="1">
      <c r="A73" s="46" t="s">
        <v>197</v>
      </c>
      <c r="B73" s="47">
        <f t="shared" ref="B73:C73" si="3">SUM(B43:B72)</f>
        <v>0</v>
      </c>
      <c r="C73" s="47">
        <f t="shared" si="3"/>
        <v>0</v>
      </c>
      <c r="D73" s="47">
        <f>SUM(D43:D72)</f>
        <v>0</v>
      </c>
    </row>
    <row r="74" spans="1:4" s="11" customFormat="1">
      <c r="A74" s="71" t="s">
        <v>198</v>
      </c>
      <c r="B74" s="49">
        <f t="shared" ref="B74:C74" si="4">B73+B41</f>
        <v>0</v>
      </c>
      <c r="C74" s="49">
        <f t="shared" si="4"/>
        <v>0</v>
      </c>
      <c r="D74" s="49">
        <f>D73+D41</f>
        <v>0</v>
      </c>
    </row>
    <row r="75" spans="1:4" s="11" customFormat="1" ht="15.75">
      <c r="A75" s="136" t="s">
        <v>234</v>
      </c>
      <c r="B75" s="136"/>
      <c r="C75" s="136"/>
      <c r="D75" s="136"/>
    </row>
    <row r="76" spans="1:4" s="2" customFormat="1">
      <c r="A76" s="7" t="s">
        <v>314</v>
      </c>
      <c r="B76" s="9"/>
      <c r="C76" s="9"/>
      <c r="D76" s="9">
        <f>SUM(B76:C76)</f>
        <v>0</v>
      </c>
    </row>
    <row r="77" spans="1:4" s="2" customFormat="1">
      <c r="A77" s="44" t="s">
        <v>232</v>
      </c>
      <c r="B77" s="43"/>
      <c r="C77" s="43"/>
      <c r="D77" s="43">
        <f>SUM(B77:C77)</f>
        <v>0</v>
      </c>
    </row>
    <row r="78" spans="1:4" s="2" customFormat="1">
      <c r="A78" s="44" t="s">
        <v>233</v>
      </c>
      <c r="B78" s="43"/>
      <c r="C78" s="43"/>
      <c r="D78" s="43">
        <f>SUM(B78:C78)</f>
        <v>0</v>
      </c>
    </row>
    <row r="79" spans="1:4" s="11" customFormat="1">
      <c r="A79" s="19" t="s">
        <v>235</v>
      </c>
      <c r="B79" s="12">
        <f>SUM(B76:B78)</f>
        <v>0</v>
      </c>
      <c r="C79" s="12">
        <f>SUM(C76:C78)</f>
        <v>0</v>
      </c>
      <c r="D79" s="12">
        <f>SUM(D76:D78)</f>
        <v>0</v>
      </c>
    </row>
    <row r="80" spans="1:4" s="11" customFormat="1" ht="15.75">
      <c r="A80" s="136" t="s">
        <v>199</v>
      </c>
      <c r="B80" s="136"/>
      <c r="C80" s="136"/>
      <c r="D80" s="136"/>
    </row>
    <row r="81" spans="1:4" s="2" customFormat="1">
      <c r="A81" s="6" t="s">
        <v>136</v>
      </c>
      <c r="B81" s="17"/>
      <c r="C81" s="17"/>
      <c r="D81" s="17"/>
    </row>
    <row r="82" spans="1:4" s="2" customFormat="1">
      <c r="A82" s="44" t="s">
        <v>332</v>
      </c>
      <c r="B82" s="48"/>
      <c r="C82" s="48"/>
      <c r="D82" s="48"/>
    </row>
    <row r="83" spans="1:4" s="2" customFormat="1">
      <c r="A83" s="41" t="s">
        <v>137</v>
      </c>
      <c r="B83" s="42">
        <v>0</v>
      </c>
      <c r="C83" s="42">
        <v>0</v>
      </c>
      <c r="D83" s="42">
        <f>SUM(B83:C83)</f>
        <v>0</v>
      </c>
    </row>
    <row r="84" spans="1:4" s="2" customFormat="1">
      <c r="A84" s="8" t="s">
        <v>229</v>
      </c>
      <c r="B84" s="9"/>
      <c r="C84" s="9"/>
      <c r="D84" s="9">
        <f t="shared" ref="D84:D113" si="5">SUM(B84:C84)</f>
        <v>0</v>
      </c>
    </row>
    <row r="85" spans="1:4" s="2" customFormat="1">
      <c r="A85" s="8" t="s">
        <v>158</v>
      </c>
      <c r="B85" s="9"/>
      <c r="C85" s="9"/>
      <c r="D85" s="9">
        <f t="shared" si="5"/>
        <v>0</v>
      </c>
    </row>
    <row r="86" spans="1:4" s="2" customFormat="1">
      <c r="A86" s="41" t="s">
        <v>333</v>
      </c>
      <c r="B86" s="43"/>
      <c r="C86" s="43"/>
      <c r="D86" s="43">
        <f t="shared" si="5"/>
        <v>0</v>
      </c>
    </row>
    <row r="87" spans="1:4" s="2" customFormat="1">
      <c r="A87" s="41" t="s">
        <v>138</v>
      </c>
      <c r="B87" s="43"/>
      <c r="C87" s="43"/>
      <c r="D87" s="43">
        <f t="shared" si="5"/>
        <v>0</v>
      </c>
    </row>
    <row r="88" spans="1:4" s="2" customFormat="1">
      <c r="A88" s="8" t="s">
        <v>88</v>
      </c>
      <c r="B88" s="9"/>
      <c r="C88" s="9"/>
      <c r="D88" s="9">
        <f t="shared" si="5"/>
        <v>0</v>
      </c>
    </row>
    <row r="89" spans="1:4" s="2" customFormat="1">
      <c r="A89" s="8" t="s">
        <v>229</v>
      </c>
      <c r="B89" s="9"/>
      <c r="C89" s="9"/>
      <c r="D89" s="9">
        <f t="shared" si="5"/>
        <v>0</v>
      </c>
    </row>
    <row r="90" spans="1:4" s="2" customFormat="1">
      <c r="A90" s="41" t="s">
        <v>180</v>
      </c>
      <c r="B90" s="43"/>
      <c r="C90" s="43"/>
      <c r="D90" s="43">
        <f t="shared" si="5"/>
        <v>0</v>
      </c>
    </row>
    <row r="91" spans="1:4" s="2" customFormat="1">
      <c r="A91" s="41" t="s">
        <v>238</v>
      </c>
      <c r="B91" s="43"/>
      <c r="C91" s="43"/>
      <c r="D91" s="43">
        <f t="shared" si="5"/>
        <v>0</v>
      </c>
    </row>
    <row r="92" spans="1:4" s="2" customFormat="1">
      <c r="A92" s="7" t="s">
        <v>334</v>
      </c>
      <c r="B92" s="9"/>
      <c r="C92" s="9"/>
      <c r="D92" s="9">
        <f t="shared" si="5"/>
        <v>0</v>
      </c>
    </row>
    <row r="93" spans="1:4" s="2" customFormat="1">
      <c r="A93" s="8" t="s">
        <v>335</v>
      </c>
      <c r="B93" s="9"/>
      <c r="C93" s="9"/>
      <c r="D93" s="9">
        <f t="shared" si="5"/>
        <v>0</v>
      </c>
    </row>
    <row r="94" spans="1:4" s="71" customFormat="1">
      <c r="A94" s="41" t="s">
        <v>336</v>
      </c>
      <c r="B94" s="43"/>
      <c r="C94" s="43"/>
      <c r="D94" s="43">
        <f t="shared" si="5"/>
        <v>0</v>
      </c>
    </row>
    <row r="95" spans="1:4" s="71" customFormat="1">
      <c r="A95" s="44" t="s">
        <v>337</v>
      </c>
      <c r="B95" s="43"/>
      <c r="C95" s="43"/>
      <c r="D95" s="43">
        <f t="shared" si="5"/>
        <v>0</v>
      </c>
    </row>
    <row r="96" spans="1:4" s="2" customFormat="1">
      <c r="A96" s="7" t="s">
        <v>338</v>
      </c>
      <c r="B96" s="9"/>
      <c r="C96" s="9"/>
      <c r="D96" s="9">
        <f t="shared" si="5"/>
        <v>0</v>
      </c>
    </row>
    <row r="97" spans="1:4" s="2" customFormat="1">
      <c r="A97" s="7" t="s">
        <v>24</v>
      </c>
      <c r="B97" s="9"/>
      <c r="C97" s="9"/>
      <c r="D97" s="9">
        <f t="shared" si="5"/>
        <v>0</v>
      </c>
    </row>
    <row r="98" spans="1:4" s="2" customFormat="1">
      <c r="A98" s="44" t="s">
        <v>25</v>
      </c>
      <c r="B98" s="43"/>
      <c r="C98" s="43"/>
      <c r="D98" s="43">
        <f t="shared" si="5"/>
        <v>0</v>
      </c>
    </row>
    <row r="99" spans="1:4" s="2" customFormat="1">
      <c r="A99" s="44" t="s">
        <v>23</v>
      </c>
      <c r="B99" s="43"/>
      <c r="C99" s="43"/>
      <c r="D99" s="43">
        <f t="shared" si="5"/>
        <v>0</v>
      </c>
    </row>
    <row r="100" spans="1:4" s="2" customFormat="1">
      <c r="A100" s="7" t="s">
        <v>159</v>
      </c>
      <c r="B100" s="9"/>
      <c r="C100" s="9"/>
      <c r="D100" s="9">
        <f t="shared" si="5"/>
        <v>0</v>
      </c>
    </row>
    <row r="101" spans="1:4" s="2" customFormat="1">
      <c r="A101" s="7" t="s">
        <v>315</v>
      </c>
      <c r="B101" s="9"/>
      <c r="C101" s="9"/>
      <c r="D101" s="9">
        <f t="shared" si="5"/>
        <v>0</v>
      </c>
    </row>
    <row r="102" spans="1:4" s="2" customFormat="1">
      <c r="A102" s="44" t="s">
        <v>339</v>
      </c>
      <c r="B102" s="43"/>
      <c r="C102" s="43"/>
      <c r="D102" s="43">
        <f t="shared" si="5"/>
        <v>0</v>
      </c>
    </row>
    <row r="103" spans="1:4" s="2" customFormat="1">
      <c r="A103" s="44" t="s">
        <v>340</v>
      </c>
      <c r="B103" s="43"/>
      <c r="C103" s="43"/>
      <c r="D103" s="43">
        <f t="shared" si="5"/>
        <v>0</v>
      </c>
    </row>
    <row r="104" spans="1:4" s="2" customFormat="1">
      <c r="A104" s="7" t="s">
        <v>341</v>
      </c>
      <c r="B104" s="9"/>
      <c r="C104" s="9"/>
      <c r="D104" s="9">
        <f>SUM(B104:C104)</f>
        <v>0</v>
      </c>
    </row>
    <row r="105" spans="1:4" s="2" customFormat="1">
      <c r="A105" s="7" t="s">
        <v>342</v>
      </c>
      <c r="B105" s="103"/>
      <c r="C105" s="103"/>
      <c r="D105" s="9">
        <f>SUM(B105:C105)</f>
        <v>0</v>
      </c>
    </row>
    <row r="106" spans="1:4" s="2" customFormat="1">
      <c r="A106" s="44" t="s">
        <v>343</v>
      </c>
      <c r="B106" s="104"/>
      <c r="C106" s="104"/>
      <c r="D106" s="43">
        <f t="shared" ref="D106:D107" si="6">SUM(B106:C106)</f>
        <v>0</v>
      </c>
    </row>
    <row r="107" spans="1:4" s="2" customFormat="1">
      <c r="A107" s="44" t="s">
        <v>359</v>
      </c>
      <c r="B107" s="104"/>
      <c r="C107" s="104"/>
      <c r="D107" s="43">
        <f t="shared" si="6"/>
        <v>0</v>
      </c>
    </row>
    <row r="108" spans="1:4" s="2" customFormat="1">
      <c r="A108" s="7" t="s">
        <v>160</v>
      </c>
      <c r="B108" s="9"/>
      <c r="C108" s="9"/>
      <c r="D108" s="9">
        <f>SUM(B108:C108)</f>
        <v>0</v>
      </c>
    </row>
    <row r="109" spans="1:4" s="2" customFormat="1">
      <c r="A109" s="7" t="s">
        <v>161</v>
      </c>
      <c r="B109" s="9"/>
      <c r="C109" s="9"/>
      <c r="D109" s="9">
        <f t="shared" si="5"/>
        <v>0</v>
      </c>
    </row>
    <row r="110" spans="1:4" s="2" customFormat="1">
      <c r="A110" s="44" t="s">
        <v>344</v>
      </c>
      <c r="B110" s="43"/>
      <c r="C110" s="43"/>
      <c r="D110" s="43">
        <f t="shared" si="5"/>
        <v>0</v>
      </c>
    </row>
    <row r="111" spans="1:4" s="2" customFormat="1">
      <c r="A111" s="44" t="s">
        <v>345</v>
      </c>
      <c r="B111" s="43"/>
      <c r="C111" s="43"/>
      <c r="D111" s="43">
        <f t="shared" si="5"/>
        <v>0</v>
      </c>
    </row>
    <row r="112" spans="1:4" s="2" customFormat="1">
      <c r="A112" s="7" t="s">
        <v>239</v>
      </c>
      <c r="B112" s="9"/>
      <c r="C112" s="9"/>
      <c r="D112" s="9">
        <f t="shared" si="5"/>
        <v>0</v>
      </c>
    </row>
    <row r="113" spans="1:4" s="2" customFormat="1">
      <c r="A113" s="7" t="s">
        <v>224</v>
      </c>
      <c r="B113" s="9"/>
      <c r="C113" s="9"/>
      <c r="D113" s="9">
        <f t="shared" si="5"/>
        <v>0</v>
      </c>
    </row>
    <row r="114" spans="1:4" s="2" customFormat="1">
      <c r="A114" s="46" t="s">
        <v>162</v>
      </c>
      <c r="B114" s="47">
        <f>SUM(B82:B113)</f>
        <v>0</v>
      </c>
      <c r="C114" s="47">
        <f>SUM(C82:C113)</f>
        <v>0</v>
      </c>
      <c r="D114" s="47">
        <f>SUM(D82:D113)</f>
        <v>0</v>
      </c>
    </row>
    <row r="115" spans="1:4" s="11" customFormat="1">
      <c r="A115" s="46" t="s">
        <v>346</v>
      </c>
      <c r="B115" s="109"/>
      <c r="C115" s="109"/>
      <c r="D115" s="109"/>
    </row>
    <row r="116" spans="1:4" s="2" customFormat="1">
      <c r="A116" s="7" t="s">
        <v>332</v>
      </c>
      <c r="B116" s="18"/>
      <c r="C116" s="18"/>
      <c r="D116" s="9">
        <f t="shared" ref="D116:D134" si="7">SUM(B116:C116)</f>
        <v>0</v>
      </c>
    </row>
    <row r="117" spans="1:4" s="2" customFormat="1">
      <c r="A117" s="7" t="s">
        <v>334</v>
      </c>
      <c r="B117" s="18"/>
      <c r="C117" s="18"/>
      <c r="D117" s="9">
        <f t="shared" si="7"/>
        <v>0</v>
      </c>
    </row>
    <row r="118" spans="1:4" s="2" customFormat="1">
      <c r="A118" s="41" t="s">
        <v>336</v>
      </c>
      <c r="B118" s="50"/>
      <c r="C118" s="50"/>
      <c r="D118" s="43">
        <f t="shared" si="7"/>
        <v>0</v>
      </c>
    </row>
    <row r="119" spans="1:4" s="2" customFormat="1">
      <c r="A119" s="44" t="s">
        <v>337</v>
      </c>
      <c r="B119" s="50"/>
      <c r="C119" s="50"/>
      <c r="D119" s="43">
        <f t="shared" si="7"/>
        <v>0</v>
      </c>
    </row>
    <row r="120" spans="1:4" s="2" customFormat="1">
      <c r="A120" s="7" t="s">
        <v>338</v>
      </c>
      <c r="B120" s="18"/>
      <c r="C120" s="18"/>
      <c r="D120" s="9">
        <f t="shared" si="7"/>
        <v>0</v>
      </c>
    </row>
    <row r="121" spans="1:4" s="2" customFormat="1">
      <c r="A121" s="7" t="s">
        <v>315</v>
      </c>
      <c r="B121" s="18"/>
      <c r="C121" s="18"/>
      <c r="D121" s="9">
        <f t="shared" si="7"/>
        <v>0</v>
      </c>
    </row>
    <row r="122" spans="1:4" s="2" customFormat="1">
      <c r="A122" s="44" t="s">
        <v>341</v>
      </c>
      <c r="B122" s="104"/>
      <c r="C122" s="104"/>
      <c r="D122" s="43">
        <f t="shared" si="7"/>
        <v>0</v>
      </c>
    </row>
    <row r="123" spans="1:4" s="2" customFormat="1">
      <c r="A123" s="44" t="s">
        <v>342</v>
      </c>
      <c r="B123" s="50"/>
      <c r="C123" s="50"/>
      <c r="D123" s="43">
        <f t="shared" si="7"/>
        <v>0</v>
      </c>
    </row>
    <row r="124" spans="1:4" s="2" customFormat="1">
      <c r="A124" s="7" t="s">
        <v>343</v>
      </c>
      <c r="B124" s="18"/>
      <c r="C124" s="18"/>
      <c r="D124" s="9">
        <f t="shared" si="7"/>
        <v>0</v>
      </c>
    </row>
    <row r="125" spans="1:4" s="2" customFormat="1">
      <c r="A125" s="7" t="s">
        <v>359</v>
      </c>
      <c r="B125" s="18"/>
      <c r="C125" s="18"/>
      <c r="D125" s="9">
        <f t="shared" si="7"/>
        <v>0</v>
      </c>
    </row>
    <row r="126" spans="1:4" s="2" customFormat="1">
      <c r="A126" s="44" t="s">
        <v>347</v>
      </c>
      <c r="B126" s="50"/>
      <c r="C126" s="50"/>
      <c r="D126" s="43">
        <f t="shared" si="7"/>
        <v>0</v>
      </c>
    </row>
    <row r="127" spans="1:4" s="2" customFormat="1">
      <c r="A127" s="41" t="s">
        <v>316</v>
      </c>
      <c r="B127" s="50"/>
      <c r="C127" s="50"/>
      <c r="D127" s="43">
        <f t="shared" si="7"/>
        <v>0</v>
      </c>
    </row>
    <row r="128" spans="1:4" s="2" customFormat="1">
      <c r="A128" s="8" t="s">
        <v>317</v>
      </c>
      <c r="B128" s="18"/>
      <c r="C128" s="18"/>
      <c r="D128" s="9">
        <f t="shared" si="7"/>
        <v>0</v>
      </c>
    </row>
    <row r="129" spans="1:4" s="2" customFormat="1">
      <c r="A129" s="7" t="s">
        <v>163</v>
      </c>
      <c r="B129" s="18"/>
      <c r="C129" s="18"/>
      <c r="D129" s="9">
        <f t="shared" si="7"/>
        <v>0</v>
      </c>
    </row>
    <row r="130" spans="1:4" s="2" customFormat="1">
      <c r="A130" s="44" t="s">
        <v>160</v>
      </c>
      <c r="B130" s="50"/>
      <c r="C130" s="50"/>
      <c r="D130" s="43">
        <f t="shared" si="7"/>
        <v>0</v>
      </c>
    </row>
    <row r="131" spans="1:4" s="2" customFormat="1">
      <c r="A131" s="44" t="s">
        <v>161</v>
      </c>
      <c r="B131" s="50"/>
      <c r="C131" s="50"/>
      <c r="D131" s="43">
        <f t="shared" si="7"/>
        <v>0</v>
      </c>
    </row>
    <row r="132" spans="1:4" s="2" customFormat="1">
      <c r="A132" s="7" t="s">
        <v>344</v>
      </c>
      <c r="B132" s="18"/>
      <c r="C132" s="18"/>
      <c r="D132" s="9">
        <f t="shared" si="7"/>
        <v>0</v>
      </c>
    </row>
    <row r="133" spans="1:4" s="2" customFormat="1">
      <c r="A133" s="7" t="s">
        <v>345</v>
      </c>
      <c r="B133" s="103"/>
      <c r="C133" s="103"/>
      <c r="D133" s="9">
        <f t="shared" si="7"/>
        <v>0</v>
      </c>
    </row>
    <row r="134" spans="1:4" s="2" customFormat="1">
      <c r="A134" s="44" t="s">
        <v>121</v>
      </c>
      <c r="B134" s="50"/>
      <c r="C134" s="50"/>
      <c r="D134" s="43">
        <f t="shared" si="7"/>
        <v>0</v>
      </c>
    </row>
    <row r="135" spans="1:4" s="2" customFormat="1">
      <c r="A135" s="44" t="s">
        <v>302</v>
      </c>
      <c r="B135" s="50"/>
      <c r="C135" s="50"/>
      <c r="D135" s="43">
        <f>SUM(B135:C135)</f>
        <v>0</v>
      </c>
    </row>
    <row r="136" spans="1:4" s="2" customFormat="1">
      <c r="A136" s="5" t="s">
        <v>348</v>
      </c>
      <c r="B136" s="13">
        <f>SUM(B116:B135)</f>
        <v>0</v>
      </c>
      <c r="C136" s="13">
        <f>SUM(C116:C135)</f>
        <v>0</v>
      </c>
      <c r="D136" s="13">
        <f>SUM(D116:D135)</f>
        <v>0</v>
      </c>
    </row>
    <row r="137" spans="1:4" s="11" customFormat="1">
      <c r="A137" s="2" t="s">
        <v>200</v>
      </c>
      <c r="B137" s="12">
        <f>B136+B114</f>
        <v>0</v>
      </c>
      <c r="C137" s="12">
        <f>C136+C114</f>
        <v>0</v>
      </c>
      <c r="D137" s="12">
        <f>D136+D114</f>
        <v>0</v>
      </c>
    </row>
    <row r="138" spans="1:4" s="11" customFormat="1" ht="15.75">
      <c r="A138" s="61" t="s">
        <v>236</v>
      </c>
      <c r="B138" s="61"/>
      <c r="C138" s="61"/>
      <c r="D138" s="61"/>
    </row>
    <row r="139" spans="1:4" s="2" customFormat="1">
      <c r="A139" s="41" t="s">
        <v>314</v>
      </c>
      <c r="B139" s="50"/>
      <c r="C139" s="50"/>
      <c r="D139" s="43">
        <f>SUM(B139:C139)</f>
        <v>0</v>
      </c>
    </row>
    <row r="140" spans="1:4" s="2" customFormat="1">
      <c r="A140" s="41" t="s">
        <v>360</v>
      </c>
      <c r="B140" s="50"/>
      <c r="C140" s="50"/>
      <c r="D140" s="43">
        <f>SUM(B140:C140)</f>
        <v>0</v>
      </c>
    </row>
    <row r="141" spans="1:4" s="2" customFormat="1">
      <c r="A141" s="67" t="s">
        <v>349</v>
      </c>
      <c r="B141" s="18"/>
      <c r="C141" s="18"/>
      <c r="D141" s="9">
        <f>SUM(B141:C141)</f>
        <v>0</v>
      </c>
    </row>
    <row r="142" spans="1:4" s="2" customFormat="1">
      <c r="A142" s="67" t="s">
        <v>350</v>
      </c>
      <c r="B142" s="18"/>
      <c r="C142" s="18"/>
      <c r="D142" s="9">
        <f>SUM(B142:C142)</f>
        <v>0</v>
      </c>
    </row>
    <row r="143" spans="1:4" s="2" customFormat="1">
      <c r="A143" s="41" t="s">
        <v>240</v>
      </c>
      <c r="B143" s="50"/>
      <c r="C143" s="50"/>
      <c r="D143" s="43">
        <f>SUM(B143:C143)</f>
        <v>0</v>
      </c>
    </row>
    <row r="144" spans="1:4" s="11" customFormat="1">
      <c r="A144" s="71" t="s">
        <v>237</v>
      </c>
      <c r="B144" s="49">
        <f>SUM(B139:B143)</f>
        <v>0</v>
      </c>
      <c r="C144" s="49">
        <f>SUM(C139:C143)</f>
        <v>0</v>
      </c>
      <c r="D144" s="49">
        <f>SUM(D139:D143)</f>
        <v>0</v>
      </c>
    </row>
    <row r="145" spans="1:4" s="11" customFormat="1" ht="15.75">
      <c r="A145" s="63" t="s">
        <v>201</v>
      </c>
      <c r="B145" s="63"/>
      <c r="C145" s="63"/>
      <c r="D145" s="63"/>
    </row>
    <row r="146" spans="1:4" s="2" customFormat="1">
      <c r="A146" s="67" t="s">
        <v>264</v>
      </c>
      <c r="B146" s="9"/>
      <c r="C146" s="9"/>
      <c r="D146" s="9">
        <f>SUM(B146:C146)</f>
        <v>0</v>
      </c>
    </row>
    <row r="147" spans="1:4" s="2" customFormat="1">
      <c r="A147" s="44" t="s">
        <v>164</v>
      </c>
      <c r="B147" s="43"/>
      <c r="C147" s="43"/>
      <c r="D147" s="43"/>
    </row>
    <row r="148" spans="1:4" s="2" customFormat="1">
      <c r="A148" s="41" t="s">
        <v>241</v>
      </c>
      <c r="B148" s="43"/>
      <c r="C148" s="43"/>
      <c r="D148" s="43">
        <f t="shared" ref="D148:D157" si="8">SUM(B148:C148)</f>
        <v>0</v>
      </c>
    </row>
    <row r="149" spans="1:4" s="2" customFormat="1">
      <c r="A149" s="67" t="s">
        <v>351</v>
      </c>
      <c r="B149" s="9"/>
      <c r="C149" s="9"/>
      <c r="D149" s="9">
        <f t="shared" si="8"/>
        <v>0</v>
      </c>
    </row>
    <row r="150" spans="1:4" s="2" customFormat="1">
      <c r="A150" s="67" t="s">
        <v>352</v>
      </c>
      <c r="B150" s="9"/>
      <c r="C150" s="9"/>
      <c r="D150" s="9">
        <f t="shared" si="8"/>
        <v>0</v>
      </c>
    </row>
    <row r="151" spans="1:4" s="2" customFormat="1">
      <c r="A151" s="41" t="s">
        <v>242</v>
      </c>
      <c r="B151" s="43"/>
      <c r="C151" s="43"/>
      <c r="D151" s="43">
        <f t="shared" si="8"/>
        <v>0</v>
      </c>
    </row>
    <row r="152" spans="1:4" s="2" customFormat="1">
      <c r="A152" s="41" t="s">
        <v>243</v>
      </c>
      <c r="B152" s="43"/>
      <c r="C152" s="43"/>
      <c r="D152" s="43">
        <f t="shared" si="8"/>
        <v>0</v>
      </c>
    </row>
    <row r="153" spans="1:4" s="2" customFormat="1">
      <c r="A153" s="67" t="s">
        <v>165</v>
      </c>
      <c r="B153" s="9"/>
      <c r="C153" s="9"/>
      <c r="D153" s="9">
        <f t="shared" si="8"/>
        <v>0</v>
      </c>
    </row>
    <row r="154" spans="1:4" s="2" customFormat="1">
      <c r="A154" s="67" t="s">
        <v>353</v>
      </c>
      <c r="B154" s="9"/>
      <c r="C154" s="9"/>
      <c r="D154" s="9">
        <f t="shared" si="8"/>
        <v>0</v>
      </c>
    </row>
    <row r="155" spans="1:4" s="2" customFormat="1">
      <c r="A155" s="41" t="s">
        <v>228</v>
      </c>
      <c r="B155" s="43"/>
      <c r="C155" s="43"/>
      <c r="D155" s="43">
        <f t="shared" si="8"/>
        <v>0</v>
      </c>
    </row>
    <row r="156" spans="1:4" s="5" customFormat="1">
      <c r="A156" s="41" t="s">
        <v>115</v>
      </c>
      <c r="B156" s="43"/>
      <c r="C156" s="43"/>
      <c r="D156" s="43">
        <f t="shared" si="8"/>
        <v>0</v>
      </c>
    </row>
    <row r="157" spans="1:4" s="5" customFormat="1">
      <c r="A157" s="67" t="s">
        <v>166</v>
      </c>
      <c r="B157" s="9"/>
      <c r="C157" s="9"/>
      <c r="D157" s="9">
        <f t="shared" si="8"/>
        <v>0</v>
      </c>
    </row>
    <row r="158" spans="1:4" s="5" customFormat="1" ht="15.75" thickBot="1">
      <c r="A158" s="2" t="s">
        <v>202</v>
      </c>
      <c r="B158" s="14">
        <f>SUM(B146:B157)</f>
        <v>0</v>
      </c>
      <c r="C158" s="14">
        <f>SUM(C146:C157)</f>
        <v>0</v>
      </c>
      <c r="D158" s="14">
        <f>SUM(D146:D157)</f>
        <v>0</v>
      </c>
    </row>
    <row r="159" spans="1:4" s="11" customFormat="1" ht="19.5" customHeight="1" thickTop="1">
      <c r="A159" s="138" t="s">
        <v>74</v>
      </c>
      <c r="B159" s="138"/>
      <c r="C159" s="138"/>
      <c r="D159" s="138"/>
    </row>
    <row r="160" spans="1:4" s="62" customFormat="1">
      <c r="A160" s="137" t="s">
        <v>291</v>
      </c>
      <c r="B160" s="137"/>
      <c r="C160" s="137"/>
      <c r="D160" s="137"/>
    </row>
    <row r="161" ht="15" hidden="1" customHeight="1"/>
  </sheetData>
  <mergeCells count="6">
    <mergeCell ref="A1:D1"/>
    <mergeCell ref="A3:D3"/>
    <mergeCell ref="A75:D75"/>
    <mergeCell ref="A80:D80"/>
    <mergeCell ref="A160:D160"/>
    <mergeCell ref="A159:D159"/>
  </mergeCells>
  <phoneticPr fontId="0" type="noConversion"/>
  <pageMargins left="0.75" right="0.75" top="1" bottom="1" header="0.5" footer="0.5"/>
  <pageSetup scale="89" fitToHeight="0" orientation="portrait" r:id="rId1"/>
  <headerFooter alignWithMargins="0">
    <oddHeader>&amp;RAFR Exhibit Template</oddHeader>
    <oddFooter>&amp;L&amp;F&amp;C&amp;A&amp;RPage &amp;P of &amp;N</oddFooter>
  </headerFooter>
  <rowBreaks count="1" manualBreakCount="1">
    <brk id="79"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16"/>
  <sheetViews>
    <sheetView zoomScaleNormal="100" zoomScaleSheetLayoutView="130" workbookViewId="0">
      <pane ySplit="2" topLeftCell="A3" activePane="bottomLeft" state="frozen"/>
      <selection activeCell="A87" sqref="A1:IV65536"/>
      <selection pane="bottomLeft" sqref="A1:C1"/>
    </sheetView>
  </sheetViews>
  <sheetFormatPr defaultColWidth="0" defaultRowHeight="15" zeroHeight="1"/>
  <cols>
    <col min="1" max="1" width="98.42578125" style="19" customWidth="1"/>
    <col min="2" max="2" width="15.7109375" style="19" customWidth="1"/>
    <col min="3" max="3" width="16.85546875" style="19" customWidth="1"/>
    <col min="4" max="16384" width="8.85546875" style="19" hidden="1"/>
  </cols>
  <sheetData>
    <row r="1" spans="1:3" ht="78.75" customHeight="1">
      <c r="A1" s="139" t="s">
        <v>270</v>
      </c>
      <c r="B1" s="139"/>
      <c r="C1" s="139"/>
    </row>
    <row r="2" spans="1:3" s="20" customFormat="1" ht="78.75">
      <c r="A2" s="20" t="s">
        <v>290</v>
      </c>
      <c r="B2" s="21" t="s">
        <v>37</v>
      </c>
      <c r="C2" s="21" t="s">
        <v>36</v>
      </c>
    </row>
    <row r="3" spans="1:3" ht="15.75">
      <c r="A3" s="141" t="s">
        <v>57</v>
      </c>
      <c r="B3" s="141"/>
      <c r="C3" s="141"/>
    </row>
    <row r="4" spans="1:3">
      <c r="A4" s="65" t="s">
        <v>58</v>
      </c>
      <c r="B4" s="66"/>
      <c r="C4" s="66"/>
    </row>
    <row r="5" spans="1:3">
      <c r="A5" s="44" t="s">
        <v>59</v>
      </c>
      <c r="B5" s="42">
        <f>'F-2'!D5</f>
        <v>0</v>
      </c>
      <c r="C5" s="42">
        <v>0</v>
      </c>
    </row>
    <row r="6" spans="1:3">
      <c r="A6" s="44" t="s">
        <v>139</v>
      </c>
      <c r="B6" s="43">
        <f>'F-2'!D6</f>
        <v>0</v>
      </c>
      <c r="C6" s="43"/>
    </row>
    <row r="7" spans="1:3">
      <c r="A7" s="67" t="s">
        <v>140</v>
      </c>
      <c r="B7" s="9">
        <f>'F-2'!D7</f>
        <v>0</v>
      </c>
      <c r="C7" s="69"/>
    </row>
    <row r="8" spans="1:3">
      <c r="A8" s="67" t="s">
        <v>141</v>
      </c>
      <c r="B8" s="9">
        <f>'F-2'!D8</f>
        <v>0</v>
      </c>
      <c r="C8" s="69"/>
    </row>
    <row r="9" spans="1:3">
      <c r="A9" s="44" t="s">
        <v>142</v>
      </c>
      <c r="B9" s="43">
        <f>'F-2'!D9</f>
        <v>0</v>
      </c>
      <c r="C9" s="43"/>
    </row>
    <row r="10" spans="1:3">
      <c r="A10" s="44" t="s">
        <v>143</v>
      </c>
      <c r="B10" s="43">
        <f>'F-2'!D10</f>
        <v>0</v>
      </c>
      <c r="C10" s="43"/>
    </row>
    <row r="11" spans="1:3">
      <c r="A11" s="67" t="s">
        <v>144</v>
      </c>
      <c r="B11" s="9">
        <f>'F-2'!D11</f>
        <v>0</v>
      </c>
      <c r="C11" s="69"/>
    </row>
    <row r="12" spans="1:3">
      <c r="A12" s="67" t="s">
        <v>145</v>
      </c>
      <c r="B12" s="9">
        <f>'F-2'!D12</f>
        <v>0</v>
      </c>
      <c r="C12" s="69"/>
    </row>
    <row r="13" spans="1:3">
      <c r="A13" s="44" t="s">
        <v>146</v>
      </c>
      <c r="B13" s="43">
        <f>'F-2'!D13</f>
        <v>0</v>
      </c>
      <c r="C13" s="43"/>
    </row>
    <row r="14" spans="1:3">
      <c r="A14" s="44" t="s">
        <v>147</v>
      </c>
      <c r="B14" s="43">
        <f>'F-2'!D14</f>
        <v>0</v>
      </c>
      <c r="C14" s="43"/>
    </row>
    <row r="15" spans="1:3">
      <c r="A15" s="67" t="s">
        <v>148</v>
      </c>
      <c r="B15" s="9">
        <f>'F-2'!D15</f>
        <v>0</v>
      </c>
      <c r="C15" s="69"/>
    </row>
    <row r="16" spans="1:3">
      <c r="A16" s="67" t="s">
        <v>149</v>
      </c>
      <c r="B16" s="9">
        <f>'F-2'!D16</f>
        <v>0</v>
      </c>
      <c r="C16" s="69"/>
    </row>
    <row r="17" spans="1:3">
      <c r="A17" s="44" t="s">
        <v>150</v>
      </c>
      <c r="B17" s="43">
        <f>'F-2'!D17</f>
        <v>0</v>
      </c>
      <c r="C17" s="43"/>
    </row>
    <row r="18" spans="1:3">
      <c r="A18" s="44" t="s">
        <v>151</v>
      </c>
      <c r="B18" s="43">
        <f>'F-2'!D18</f>
        <v>0</v>
      </c>
      <c r="C18" s="43"/>
    </row>
    <row r="19" spans="1:3">
      <c r="A19" s="67" t="s">
        <v>152</v>
      </c>
      <c r="B19" s="9">
        <f>'F-2'!D19</f>
        <v>0</v>
      </c>
      <c r="C19" s="69"/>
    </row>
    <row r="20" spans="1:3">
      <c r="A20" s="67" t="s">
        <v>153</v>
      </c>
      <c r="B20" s="9">
        <f>'F-2'!D20</f>
        <v>0</v>
      </c>
      <c r="C20" s="69"/>
    </row>
    <row r="21" spans="1:3">
      <c r="A21" s="44" t="s">
        <v>154</v>
      </c>
      <c r="B21" s="43">
        <f>'F-2'!D21</f>
        <v>0</v>
      </c>
      <c r="C21" s="43"/>
    </row>
    <row r="22" spans="1:3">
      <c r="A22" s="46" t="s">
        <v>155</v>
      </c>
      <c r="B22" s="43">
        <f>'F-2'!D22</f>
        <v>0</v>
      </c>
      <c r="C22" s="43"/>
    </row>
    <row r="23" spans="1:3">
      <c r="A23" s="65" t="s">
        <v>156</v>
      </c>
      <c r="B23" s="9">
        <f>'F-2'!D23</f>
        <v>0</v>
      </c>
      <c r="C23" s="69"/>
    </row>
    <row r="24" spans="1:3">
      <c r="A24" s="65" t="s">
        <v>244</v>
      </c>
      <c r="B24" s="9">
        <f>'F-2'!D24</f>
        <v>0</v>
      </c>
      <c r="C24" s="69"/>
    </row>
    <row r="25" spans="1:3">
      <c r="A25" s="65" t="s">
        <v>157</v>
      </c>
      <c r="B25" s="9">
        <f>'F-2'!D25</f>
        <v>0</v>
      </c>
      <c r="C25" s="69"/>
    </row>
    <row r="26" spans="1:3">
      <c r="A26" s="46" t="s">
        <v>72</v>
      </c>
      <c r="B26" s="43">
        <f>'F-2'!D26</f>
        <v>0</v>
      </c>
      <c r="C26" s="43"/>
    </row>
    <row r="27" spans="1:3">
      <c r="A27" s="46" t="s">
        <v>67</v>
      </c>
      <c r="B27" s="43">
        <f>'F-2'!D27</f>
        <v>0</v>
      </c>
      <c r="C27" s="43"/>
    </row>
    <row r="28" spans="1:3">
      <c r="A28" s="65" t="s">
        <v>68</v>
      </c>
      <c r="B28" s="9">
        <f>'F-2'!D28</f>
        <v>0</v>
      </c>
      <c r="C28" s="69"/>
    </row>
    <row r="29" spans="1:3">
      <c r="A29" s="65" t="s">
        <v>90</v>
      </c>
      <c r="B29" s="9">
        <f>'F-2'!D29</f>
        <v>0</v>
      </c>
      <c r="C29" s="69"/>
    </row>
    <row r="30" spans="1:3">
      <c r="A30" s="46" t="s">
        <v>91</v>
      </c>
      <c r="B30" s="43">
        <f>'F-2'!D30</f>
        <v>0</v>
      </c>
      <c r="C30" s="43"/>
    </row>
    <row r="31" spans="1:3">
      <c r="A31" s="46" t="s">
        <v>245</v>
      </c>
      <c r="B31" s="43">
        <f>'F-2'!D31</f>
        <v>0</v>
      </c>
      <c r="C31" s="43"/>
    </row>
    <row r="32" spans="1:3">
      <c r="A32" s="6" t="s">
        <v>92</v>
      </c>
      <c r="B32" s="9">
        <f>'F-2'!D32</f>
        <v>0</v>
      </c>
      <c r="C32" s="9"/>
    </row>
    <row r="33" spans="1:3">
      <c r="A33" s="65" t="s">
        <v>93</v>
      </c>
      <c r="B33" s="9">
        <f>'F-2'!D33</f>
        <v>0</v>
      </c>
      <c r="C33" s="69"/>
    </row>
    <row r="34" spans="1:3">
      <c r="A34" s="46" t="s">
        <v>94</v>
      </c>
      <c r="B34" s="43">
        <f>'F-2'!D34</f>
        <v>0</v>
      </c>
      <c r="C34" s="43"/>
    </row>
    <row r="35" spans="1:3">
      <c r="A35" s="46" t="s">
        <v>246</v>
      </c>
      <c r="B35" s="43">
        <f>'F-2'!D35</f>
        <v>0</v>
      </c>
      <c r="C35" s="43"/>
    </row>
    <row r="36" spans="1:3">
      <c r="A36" s="5" t="s">
        <v>95</v>
      </c>
      <c r="B36" s="13">
        <f>SUM(B5:B35)</f>
        <v>0</v>
      </c>
      <c r="C36" s="13">
        <f>SUM(C5:C35)</f>
        <v>0</v>
      </c>
    </row>
    <row r="37" spans="1:3" s="22" customFormat="1" ht="15.75">
      <c r="A37" s="142" t="s">
        <v>96</v>
      </c>
      <c r="B37" s="142"/>
      <c r="C37" s="142"/>
    </row>
    <row r="38" spans="1:3">
      <c r="A38" s="46" t="s">
        <v>97</v>
      </c>
      <c r="B38" s="43">
        <f>'F-2'!D38</f>
        <v>0</v>
      </c>
      <c r="C38" s="43"/>
    </row>
    <row r="39" spans="1:3">
      <c r="A39" s="46" t="s">
        <v>98</v>
      </c>
      <c r="B39" s="43">
        <f>'F-2'!D39</f>
        <v>0</v>
      </c>
      <c r="C39" s="43"/>
    </row>
    <row r="40" spans="1:3">
      <c r="A40" s="65" t="s">
        <v>99</v>
      </c>
      <c r="B40" s="9">
        <f>'F-2'!D40</f>
        <v>0</v>
      </c>
      <c r="C40" s="69"/>
    </row>
    <row r="41" spans="1:3">
      <c r="A41" s="65" t="s">
        <v>171</v>
      </c>
      <c r="B41" s="9">
        <f>'F-2'!D41</f>
        <v>0</v>
      </c>
      <c r="C41" s="69"/>
    </row>
    <row r="42" spans="1:3">
      <c r="A42" s="46" t="s">
        <v>172</v>
      </c>
      <c r="B42" s="43">
        <f>'F-2'!D42</f>
        <v>0</v>
      </c>
      <c r="C42" s="43"/>
    </row>
    <row r="43" spans="1:3">
      <c r="A43" s="46" t="s">
        <v>173</v>
      </c>
      <c r="B43" s="43">
        <f>'F-2'!D43</f>
        <v>0</v>
      </c>
      <c r="C43" s="43"/>
    </row>
    <row r="44" spans="1:3">
      <c r="A44" s="65" t="s">
        <v>174</v>
      </c>
      <c r="B44" s="9">
        <f>'F-2'!D44</f>
        <v>0</v>
      </c>
      <c r="C44" s="69"/>
    </row>
    <row r="45" spans="1:3">
      <c r="A45" s="65" t="s">
        <v>175</v>
      </c>
      <c r="B45" s="9">
        <f>'F-2'!D45</f>
        <v>0</v>
      </c>
      <c r="C45" s="69"/>
    </row>
    <row r="46" spans="1:3">
      <c r="A46" s="46" t="s">
        <v>354</v>
      </c>
      <c r="B46" s="43">
        <f>'F-2'!D46</f>
        <v>0</v>
      </c>
      <c r="C46" s="43"/>
    </row>
    <row r="47" spans="1:3">
      <c r="A47" s="46" t="s">
        <v>176</v>
      </c>
      <c r="B47" s="43">
        <f>'F-2'!D47</f>
        <v>0</v>
      </c>
      <c r="C47" s="43"/>
    </row>
    <row r="48" spans="1:3">
      <c r="A48" s="65" t="s">
        <v>177</v>
      </c>
      <c r="B48" s="9">
        <f>'F-2'!D48</f>
        <v>0</v>
      </c>
      <c r="C48" s="69"/>
    </row>
    <row r="49" spans="1:3">
      <c r="A49" s="65" t="s">
        <v>178</v>
      </c>
      <c r="B49" s="9">
        <f>'F-2'!D49</f>
        <v>0</v>
      </c>
      <c r="C49" s="69"/>
    </row>
    <row r="50" spans="1:3">
      <c r="A50" s="46" t="s">
        <v>179</v>
      </c>
      <c r="B50" s="43">
        <f>'F-2'!D50</f>
        <v>0</v>
      </c>
      <c r="C50" s="43"/>
    </row>
    <row r="51" spans="1:3">
      <c r="A51" s="46" t="s">
        <v>362</v>
      </c>
      <c r="B51" s="43">
        <f>'F-2'!D51</f>
        <v>0</v>
      </c>
      <c r="C51" s="43"/>
    </row>
    <row r="52" spans="1:3">
      <c r="A52" s="46" t="s">
        <v>361</v>
      </c>
      <c r="B52" s="43">
        <f>'F-2'!D52</f>
        <v>0</v>
      </c>
      <c r="C52" s="43"/>
    </row>
    <row r="53" spans="1:3">
      <c r="A53" s="46" t="s">
        <v>211</v>
      </c>
      <c r="B53" s="43">
        <f>'F-2'!D53</f>
        <v>0</v>
      </c>
      <c r="C53" s="43"/>
    </row>
    <row r="54" spans="1:3">
      <c r="A54" s="65" t="s">
        <v>35</v>
      </c>
      <c r="B54" s="9">
        <f>'F-2'!D54</f>
        <v>0</v>
      </c>
      <c r="C54" s="69"/>
    </row>
    <row r="55" spans="1:3">
      <c r="A55" s="65" t="s">
        <v>180</v>
      </c>
      <c r="B55" s="9">
        <f>'F-2'!D55</f>
        <v>0</v>
      </c>
      <c r="C55" s="69"/>
    </row>
    <row r="56" spans="1:3">
      <c r="A56" s="46" t="s">
        <v>181</v>
      </c>
      <c r="B56" s="43">
        <f>'F-2'!D56</f>
        <v>0</v>
      </c>
      <c r="C56" s="43"/>
    </row>
    <row r="57" spans="1:3">
      <c r="A57" s="46" t="s">
        <v>212</v>
      </c>
      <c r="B57" s="43">
        <f>'F-2'!D57</f>
        <v>0</v>
      </c>
      <c r="C57" s="43"/>
    </row>
    <row r="58" spans="1:3">
      <c r="A58" s="65" t="s">
        <v>182</v>
      </c>
      <c r="B58" s="9">
        <f>'F-2'!D58</f>
        <v>0</v>
      </c>
      <c r="C58" s="69"/>
    </row>
    <row r="59" spans="1:3">
      <c r="A59" s="65" t="s">
        <v>183</v>
      </c>
      <c r="B59" s="9">
        <f>'F-2'!D59</f>
        <v>0</v>
      </c>
      <c r="C59" s="69"/>
    </row>
    <row r="60" spans="1:3">
      <c r="A60" s="46" t="s">
        <v>279</v>
      </c>
      <c r="B60" s="43">
        <f>'F-2'!D60</f>
        <v>0</v>
      </c>
      <c r="C60" s="43"/>
    </row>
    <row r="61" spans="1:3">
      <c r="A61" s="46" t="s">
        <v>184</v>
      </c>
      <c r="B61" s="43">
        <f>'F-2'!D61</f>
        <v>0</v>
      </c>
      <c r="C61" s="43"/>
    </row>
    <row r="62" spans="1:3">
      <c r="A62" s="103" t="s">
        <v>355</v>
      </c>
      <c r="B62" s="9">
        <f>'F-2'!D62</f>
        <v>0</v>
      </c>
      <c r="C62" s="103"/>
    </row>
    <row r="63" spans="1:3">
      <c r="A63" s="65" t="s">
        <v>301</v>
      </c>
      <c r="B63" s="9">
        <f>'F-2'!D63</f>
        <v>0</v>
      </c>
      <c r="C63" s="6"/>
    </row>
    <row r="64" spans="1:3" s="22" customFormat="1">
      <c r="A64" s="46" t="s">
        <v>185</v>
      </c>
      <c r="B64" s="43">
        <f>'F-2'!D64</f>
        <v>0</v>
      </c>
      <c r="C64" s="43"/>
    </row>
    <row r="65" spans="1:3" s="2" customFormat="1">
      <c r="A65" s="51" t="s">
        <v>186</v>
      </c>
      <c r="B65" s="47">
        <f>SUM(B38:B64)</f>
        <v>0</v>
      </c>
      <c r="C65" s="47">
        <f>SUM(C38:C64)</f>
        <v>0</v>
      </c>
    </row>
    <row r="66" spans="1:3" s="2" customFormat="1">
      <c r="A66" s="19" t="s">
        <v>34</v>
      </c>
      <c r="B66" s="73">
        <f>B36-B65</f>
        <v>0</v>
      </c>
      <c r="C66" s="73">
        <f>C36-C65</f>
        <v>0</v>
      </c>
    </row>
    <row r="67" spans="1:3" s="2" customFormat="1" ht="15.75">
      <c r="A67" s="141" t="s">
        <v>187</v>
      </c>
      <c r="B67" s="141"/>
      <c r="C67" s="141"/>
    </row>
    <row r="68" spans="1:3" s="2" customFormat="1">
      <c r="A68" s="46" t="s">
        <v>188</v>
      </c>
      <c r="B68" s="42">
        <f>'F-2'!D68</f>
        <v>0</v>
      </c>
      <c r="C68" s="42">
        <v>0</v>
      </c>
    </row>
    <row r="69" spans="1:3" s="2" customFormat="1">
      <c r="A69" s="46" t="s">
        <v>189</v>
      </c>
      <c r="B69" s="43">
        <f>'F-2'!D69</f>
        <v>0</v>
      </c>
      <c r="C69" s="43"/>
    </row>
    <row r="70" spans="1:3" s="2" customFormat="1">
      <c r="A70" s="65" t="s">
        <v>190</v>
      </c>
      <c r="B70" s="9">
        <f>'F-2'!D70</f>
        <v>0</v>
      </c>
      <c r="C70" s="69"/>
    </row>
    <row r="71" spans="1:3" s="2" customFormat="1">
      <c r="A71" s="65" t="s">
        <v>191</v>
      </c>
      <c r="B71" s="9">
        <f>'F-2'!D71</f>
        <v>0</v>
      </c>
      <c r="C71" s="69"/>
    </row>
    <row r="72" spans="1:3" s="2" customFormat="1">
      <c r="A72" s="46" t="s">
        <v>192</v>
      </c>
      <c r="B72" s="43">
        <f>'F-2'!D72</f>
        <v>0</v>
      </c>
      <c r="C72" s="43"/>
    </row>
    <row r="73" spans="1:3" s="2" customFormat="1">
      <c r="A73" s="46" t="s">
        <v>193</v>
      </c>
      <c r="B73" s="43">
        <f>'F-2'!D73</f>
        <v>0</v>
      </c>
      <c r="C73" s="43"/>
    </row>
    <row r="74" spans="1:3" s="2" customFormat="1">
      <c r="A74" s="46" t="s">
        <v>248</v>
      </c>
      <c r="B74" s="43">
        <f>'F-2'!D74</f>
        <v>0</v>
      </c>
      <c r="C74" s="43"/>
    </row>
    <row r="75" spans="1:3" s="2" customFormat="1">
      <c r="A75" s="65" t="s">
        <v>213</v>
      </c>
      <c r="B75" s="9">
        <f>'F-2'!D75</f>
        <v>0</v>
      </c>
      <c r="C75" s="69"/>
    </row>
    <row r="76" spans="1:3" s="2" customFormat="1">
      <c r="A76" s="65" t="s">
        <v>214</v>
      </c>
      <c r="B76" s="9">
        <f>'F-2'!D76</f>
        <v>0</v>
      </c>
      <c r="C76" s="69"/>
    </row>
    <row r="77" spans="1:3" s="2" customFormat="1">
      <c r="A77" s="65" t="s">
        <v>249</v>
      </c>
      <c r="B77" s="9">
        <f>'F-2'!D77</f>
        <v>0</v>
      </c>
      <c r="C77" s="69"/>
    </row>
    <row r="78" spans="1:3" s="2" customFormat="1">
      <c r="A78" s="46" t="s">
        <v>215</v>
      </c>
      <c r="B78" s="43">
        <f>'F-2'!D78</f>
        <v>0</v>
      </c>
      <c r="C78" s="43"/>
    </row>
    <row r="79" spans="1:3" s="2" customFormat="1">
      <c r="A79" s="46" t="s">
        <v>194</v>
      </c>
      <c r="B79" s="43">
        <f>'F-2'!D79</f>
        <v>0</v>
      </c>
      <c r="C79" s="43"/>
    </row>
    <row r="80" spans="1:3" s="2" customFormat="1">
      <c r="A80" s="65" t="s">
        <v>195</v>
      </c>
      <c r="B80" s="9">
        <f>'F-2'!D80</f>
        <v>0</v>
      </c>
      <c r="C80" s="69"/>
    </row>
    <row r="81" spans="1:3" s="2" customFormat="1">
      <c r="A81" s="65" t="s">
        <v>119</v>
      </c>
      <c r="B81" s="9">
        <f>'F-2'!D81</f>
        <v>0</v>
      </c>
      <c r="C81" s="69"/>
    </row>
    <row r="82" spans="1:3" s="2" customFormat="1">
      <c r="A82" s="46" t="s">
        <v>120</v>
      </c>
      <c r="B82" s="43">
        <f>'F-2'!D82</f>
        <v>0</v>
      </c>
      <c r="C82" s="43"/>
    </row>
    <row r="83" spans="1:3" s="2" customFormat="1">
      <c r="A83" s="46" t="s">
        <v>118</v>
      </c>
      <c r="B83" s="43">
        <f>'F-2'!D83</f>
        <v>0</v>
      </c>
      <c r="C83" s="43"/>
    </row>
    <row r="84" spans="1:3" s="2" customFormat="1">
      <c r="A84" s="65" t="s">
        <v>216</v>
      </c>
      <c r="B84" s="9">
        <f>'F-2'!D84</f>
        <v>0</v>
      </c>
      <c r="C84" s="69"/>
    </row>
    <row r="85" spans="1:3" s="2" customFormat="1">
      <c r="A85" s="65" t="s">
        <v>157</v>
      </c>
      <c r="B85" s="9">
        <f>'F-2'!D85</f>
        <v>0</v>
      </c>
      <c r="C85" s="69"/>
    </row>
    <row r="86" spans="1:3" s="2" customFormat="1">
      <c r="A86" s="46" t="s">
        <v>301</v>
      </c>
      <c r="B86" s="43">
        <f>'F-2'!D86</f>
        <v>0</v>
      </c>
      <c r="C86" s="43"/>
    </row>
    <row r="87" spans="1:3" s="2" customFormat="1">
      <c r="A87" s="46" t="s">
        <v>48</v>
      </c>
      <c r="B87" s="43">
        <f>'F-2'!D87</f>
        <v>0</v>
      </c>
      <c r="C87" s="43"/>
    </row>
    <row r="88" spans="1:3" s="2" customFormat="1">
      <c r="A88" s="65" t="s">
        <v>179</v>
      </c>
      <c r="B88" s="9">
        <f>'F-2'!D88</f>
        <v>0</v>
      </c>
      <c r="C88" s="9"/>
    </row>
    <row r="89" spans="1:3" s="2" customFormat="1">
      <c r="A89" s="65" t="s">
        <v>362</v>
      </c>
      <c r="B89" s="9">
        <f>'F-2'!D89</f>
        <v>0</v>
      </c>
      <c r="C89" s="9"/>
    </row>
    <row r="90" spans="1:3" s="2" customFormat="1">
      <c r="A90" s="65" t="s">
        <v>361</v>
      </c>
      <c r="B90" s="9">
        <f>'F-2'!D90</f>
        <v>0</v>
      </c>
      <c r="C90" s="9"/>
    </row>
    <row r="91" spans="1:3" s="23" customFormat="1">
      <c r="A91" s="52" t="s">
        <v>184</v>
      </c>
      <c r="B91" s="43">
        <f>'F-2'!D91</f>
        <v>0</v>
      </c>
      <c r="C91" s="43"/>
    </row>
    <row r="92" spans="1:3" s="11" customFormat="1">
      <c r="A92" s="46" t="s">
        <v>217</v>
      </c>
      <c r="B92" s="43">
        <f>'F-2'!D92</f>
        <v>0</v>
      </c>
      <c r="C92" s="43"/>
    </row>
    <row r="93" spans="1:3" s="2" customFormat="1">
      <c r="A93" s="65" t="s">
        <v>250</v>
      </c>
      <c r="B93" s="9">
        <f>'F-2'!D93</f>
        <v>0</v>
      </c>
      <c r="C93" s="69"/>
    </row>
    <row r="94" spans="1:3" s="2" customFormat="1">
      <c r="A94" s="65" t="s">
        <v>218</v>
      </c>
      <c r="B94" s="9">
        <f>'F-2'!D94</f>
        <v>0</v>
      </c>
      <c r="C94" s="69"/>
    </row>
    <row r="95" spans="1:3" s="2" customFormat="1">
      <c r="A95" s="51" t="s">
        <v>219</v>
      </c>
      <c r="B95" s="47">
        <f>SUM(B68:B94)</f>
        <v>0</v>
      </c>
      <c r="C95" s="47">
        <f>SUM(C68:C94)</f>
        <v>0</v>
      </c>
    </row>
    <row r="96" spans="1:3" s="2" customFormat="1">
      <c r="A96" s="110" t="s">
        <v>220</v>
      </c>
      <c r="B96" s="111">
        <f>B66+B95</f>
        <v>0</v>
      </c>
      <c r="C96" s="111">
        <f>C66+C95</f>
        <v>0</v>
      </c>
    </row>
    <row r="97" spans="1:3" s="2" customFormat="1" ht="15.75">
      <c r="A97" s="143" t="s">
        <v>221</v>
      </c>
      <c r="B97" s="143"/>
      <c r="C97" s="143"/>
    </row>
    <row r="98" spans="1:3" s="2" customFormat="1">
      <c r="A98" s="65" t="s">
        <v>251</v>
      </c>
      <c r="B98" s="69">
        <f>'F-2'!D98</f>
        <v>0</v>
      </c>
      <c r="C98" s="69"/>
    </row>
    <row r="99" spans="1:3" s="2" customFormat="1">
      <c r="A99" s="65" t="s">
        <v>252</v>
      </c>
      <c r="B99" s="69">
        <f>'F-2'!D99</f>
        <v>0</v>
      </c>
      <c r="C99" s="69"/>
    </row>
    <row r="100" spans="1:3" s="2" customFormat="1">
      <c r="A100" s="65" t="s">
        <v>49</v>
      </c>
      <c r="B100" s="69">
        <f>'F-2'!D100</f>
        <v>0</v>
      </c>
      <c r="C100" s="69"/>
    </row>
    <row r="101" spans="1:3" s="2" customFormat="1">
      <c r="A101" s="46" t="s">
        <v>222</v>
      </c>
      <c r="B101" s="43">
        <f>'F-2'!D101</f>
        <v>0</v>
      </c>
      <c r="C101" s="43"/>
    </row>
    <row r="102" spans="1:3" s="2" customFormat="1">
      <c r="A102" s="46" t="s">
        <v>50</v>
      </c>
      <c r="B102" s="43">
        <f>'F-2'!D102</f>
        <v>0</v>
      </c>
      <c r="C102" s="43"/>
    </row>
    <row r="103" spans="1:3" s="2" customFormat="1">
      <c r="A103" s="65" t="s">
        <v>51</v>
      </c>
      <c r="B103" s="69">
        <f>'F-2'!D103</f>
        <v>0</v>
      </c>
      <c r="C103" s="69"/>
    </row>
    <row r="104" spans="1:3" s="11" customFormat="1">
      <c r="A104" s="65" t="s">
        <v>52</v>
      </c>
      <c r="B104" s="69">
        <f>'F-2'!D104</f>
        <v>0</v>
      </c>
      <c r="C104" s="69"/>
    </row>
    <row r="105" spans="1:3" s="11" customFormat="1">
      <c r="A105" s="46" t="s">
        <v>53</v>
      </c>
      <c r="B105" s="43">
        <f>'F-2'!D105</f>
        <v>0</v>
      </c>
      <c r="C105" s="43"/>
    </row>
    <row r="106" spans="1:3" s="2" customFormat="1">
      <c r="A106" s="46" t="s">
        <v>54</v>
      </c>
      <c r="B106" s="43">
        <f>'F-2'!D106</f>
        <v>0</v>
      </c>
      <c r="C106" s="43"/>
    </row>
    <row r="107" spans="1:3" s="2" customFormat="1">
      <c r="A107" s="65" t="s">
        <v>55</v>
      </c>
      <c r="B107" s="69">
        <f>'F-2'!D107</f>
        <v>0</v>
      </c>
      <c r="C107" s="69"/>
    </row>
    <row r="108" spans="1:3" s="22" customFormat="1">
      <c r="A108" s="66" t="s">
        <v>223</v>
      </c>
      <c r="B108" s="74">
        <f>SUM(B98:B107)</f>
        <v>0</v>
      </c>
      <c r="C108" s="74">
        <f>SUM(C98:C107)</f>
        <v>0</v>
      </c>
    </row>
    <row r="109" spans="1:3" s="22" customFormat="1">
      <c r="A109" s="71" t="s">
        <v>205</v>
      </c>
      <c r="B109" s="72">
        <f>B96+B108</f>
        <v>0</v>
      </c>
      <c r="C109" s="72">
        <f>C96+C108</f>
        <v>0</v>
      </c>
    </row>
    <row r="110" spans="1:3" s="22" customFormat="1">
      <c r="A110" s="19" t="s">
        <v>206</v>
      </c>
      <c r="B110" s="82">
        <f>'F-2'!D110</f>
        <v>0</v>
      </c>
      <c r="C110" s="82"/>
    </row>
    <row r="111" spans="1:3" s="22" customFormat="1">
      <c r="A111" s="5" t="s">
        <v>167</v>
      </c>
      <c r="B111" s="9">
        <f>'F-2'!D111</f>
        <v>0</v>
      </c>
      <c r="C111" s="9"/>
    </row>
    <row r="112" spans="1:3" s="22" customFormat="1">
      <c r="A112" s="51" t="s">
        <v>207</v>
      </c>
      <c r="B112" s="47">
        <f>'F-2'!D112</f>
        <v>0</v>
      </c>
      <c r="C112" s="47">
        <f>SUM(C110:C111)</f>
        <v>0</v>
      </c>
    </row>
    <row r="113" spans="1:3" s="22" customFormat="1" ht="15.75" thickBot="1">
      <c r="A113" s="71" t="s">
        <v>208</v>
      </c>
      <c r="B113" s="83">
        <f>B109+B112</f>
        <v>0</v>
      </c>
      <c r="C113" s="83">
        <f>C109+C112</f>
        <v>0</v>
      </c>
    </row>
    <row r="114" spans="1:3" s="22" customFormat="1" ht="48.75" customHeight="1" thickTop="1">
      <c r="A114" s="140" t="s">
        <v>288</v>
      </c>
      <c r="B114" s="140"/>
      <c r="C114" s="140"/>
    </row>
    <row r="115" spans="1:3">
      <c r="A115" s="130" t="s">
        <v>291</v>
      </c>
      <c r="B115" s="130"/>
      <c r="C115" s="130"/>
    </row>
    <row r="116" spans="1:3" hidden="1">
      <c r="A116" s="75"/>
    </row>
  </sheetData>
  <mergeCells count="7">
    <mergeCell ref="A115:C115"/>
    <mergeCell ref="A1:C1"/>
    <mergeCell ref="A114:C114"/>
    <mergeCell ref="A3:C3"/>
    <mergeCell ref="A37:C37"/>
    <mergeCell ref="A67:C67"/>
    <mergeCell ref="A97:C97"/>
  </mergeCells>
  <phoneticPr fontId="0" type="noConversion"/>
  <pageMargins left="0.75" right="0.75" top="0.75" bottom="0.75" header="0.5" footer="0.5"/>
  <pageSetup scale="69" fitToHeight="0" orientation="portrait" r:id="rId1"/>
  <headerFooter alignWithMargins="0">
    <oddHeader>&amp;RAFR Exhibit Template</oddHeader>
    <oddFooter>&amp;L&amp;F&amp;C&amp;A&amp;RPage &amp;P of &amp;N</oddFooter>
  </headerFooter>
  <rowBreaks count="1" manualBreakCount="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16"/>
  <sheetViews>
    <sheetView zoomScaleNormal="100" workbookViewId="0">
      <pane ySplit="2" topLeftCell="A3" activePane="bottomLeft" state="frozen"/>
      <selection activeCell="A87" sqref="A1:IV65536"/>
      <selection pane="bottomLeft" sqref="A1:D1"/>
    </sheetView>
  </sheetViews>
  <sheetFormatPr defaultColWidth="0" defaultRowHeight="15" zeroHeight="1"/>
  <cols>
    <col min="1" max="1" width="97.7109375" style="19" customWidth="1"/>
    <col min="2" max="4" width="15.7109375" style="19" customWidth="1"/>
    <col min="5" max="16384" width="8.85546875" style="19" hidden="1"/>
  </cols>
  <sheetData>
    <row r="1" spans="1:4" ht="81.599999999999994" customHeight="1">
      <c r="A1" s="145" t="s">
        <v>269</v>
      </c>
      <c r="B1" s="145"/>
      <c r="C1" s="145"/>
      <c r="D1" s="145"/>
    </row>
    <row r="2" spans="1:4" ht="68.45" customHeight="1">
      <c r="A2" s="26" t="s">
        <v>289</v>
      </c>
      <c r="B2" s="21" t="s">
        <v>0</v>
      </c>
      <c r="C2" s="21" t="s">
        <v>38</v>
      </c>
      <c r="D2" s="24" t="s">
        <v>56</v>
      </c>
    </row>
    <row r="3" spans="1:4" ht="15.75">
      <c r="A3" s="141" t="s">
        <v>168</v>
      </c>
      <c r="B3" s="141"/>
      <c r="C3" s="141"/>
      <c r="D3" s="141"/>
    </row>
    <row r="4" spans="1:4">
      <c r="A4" s="65" t="s">
        <v>58</v>
      </c>
      <c r="B4" s="101"/>
      <c r="C4" s="101"/>
      <c r="D4" s="101"/>
    </row>
    <row r="5" spans="1:4">
      <c r="A5" s="44" t="s">
        <v>59</v>
      </c>
      <c r="B5" s="42">
        <v>0</v>
      </c>
      <c r="C5" s="42">
        <v>0</v>
      </c>
      <c r="D5" s="42">
        <f t="shared" ref="D5:D35" si="0">SUM(B5:C5)</f>
        <v>0</v>
      </c>
    </row>
    <row r="6" spans="1:4">
      <c r="A6" s="44" t="s">
        <v>139</v>
      </c>
      <c r="B6" s="43"/>
      <c r="C6" s="43"/>
      <c r="D6" s="43">
        <f t="shared" si="0"/>
        <v>0</v>
      </c>
    </row>
    <row r="7" spans="1:4">
      <c r="A7" s="67" t="s">
        <v>140</v>
      </c>
      <c r="B7" s="69"/>
      <c r="C7" s="69"/>
      <c r="D7" s="69">
        <f t="shared" si="0"/>
        <v>0</v>
      </c>
    </row>
    <row r="8" spans="1:4">
      <c r="A8" s="67" t="s">
        <v>141</v>
      </c>
      <c r="B8" s="69"/>
      <c r="C8" s="69"/>
      <c r="D8" s="69">
        <f t="shared" si="0"/>
        <v>0</v>
      </c>
    </row>
    <row r="9" spans="1:4">
      <c r="A9" s="44" t="s">
        <v>142</v>
      </c>
      <c r="B9" s="43"/>
      <c r="C9" s="43"/>
      <c r="D9" s="43">
        <f t="shared" si="0"/>
        <v>0</v>
      </c>
    </row>
    <row r="10" spans="1:4">
      <c r="A10" s="44" t="s">
        <v>143</v>
      </c>
      <c r="B10" s="43"/>
      <c r="C10" s="43"/>
      <c r="D10" s="43">
        <f t="shared" si="0"/>
        <v>0</v>
      </c>
    </row>
    <row r="11" spans="1:4">
      <c r="A11" s="67" t="s">
        <v>144</v>
      </c>
      <c r="B11" s="69"/>
      <c r="C11" s="69"/>
      <c r="D11" s="69">
        <f t="shared" si="0"/>
        <v>0</v>
      </c>
    </row>
    <row r="12" spans="1:4">
      <c r="A12" s="67" t="s">
        <v>145</v>
      </c>
      <c r="B12" s="69"/>
      <c r="C12" s="69"/>
      <c r="D12" s="69">
        <f t="shared" si="0"/>
        <v>0</v>
      </c>
    </row>
    <row r="13" spans="1:4">
      <c r="A13" s="44" t="s">
        <v>146</v>
      </c>
      <c r="B13" s="43"/>
      <c r="C13" s="43"/>
      <c r="D13" s="43">
        <f t="shared" si="0"/>
        <v>0</v>
      </c>
    </row>
    <row r="14" spans="1:4">
      <c r="A14" s="44" t="s">
        <v>147</v>
      </c>
      <c r="B14" s="43"/>
      <c r="C14" s="43"/>
      <c r="D14" s="43">
        <f t="shared" si="0"/>
        <v>0</v>
      </c>
    </row>
    <row r="15" spans="1:4">
      <c r="A15" s="67" t="s">
        <v>148</v>
      </c>
      <c r="B15" s="69"/>
      <c r="C15" s="69"/>
      <c r="D15" s="69">
        <f t="shared" si="0"/>
        <v>0</v>
      </c>
    </row>
    <row r="16" spans="1:4">
      <c r="A16" s="67" t="s">
        <v>149</v>
      </c>
      <c r="B16" s="69"/>
      <c r="C16" s="69"/>
      <c r="D16" s="69">
        <f t="shared" si="0"/>
        <v>0</v>
      </c>
    </row>
    <row r="17" spans="1:4">
      <c r="A17" s="44" t="s">
        <v>210</v>
      </c>
      <c r="B17" s="43"/>
      <c r="C17" s="43"/>
      <c r="D17" s="43">
        <f t="shared" si="0"/>
        <v>0</v>
      </c>
    </row>
    <row r="18" spans="1:4">
      <c r="A18" s="44" t="s">
        <v>151</v>
      </c>
      <c r="B18" s="43"/>
      <c r="C18" s="43"/>
      <c r="D18" s="43">
        <f t="shared" si="0"/>
        <v>0</v>
      </c>
    </row>
    <row r="19" spans="1:4">
      <c r="A19" s="67" t="s">
        <v>152</v>
      </c>
      <c r="B19" s="69"/>
      <c r="C19" s="69"/>
      <c r="D19" s="69">
        <f t="shared" si="0"/>
        <v>0</v>
      </c>
    </row>
    <row r="20" spans="1:4">
      <c r="A20" s="67" t="s">
        <v>153</v>
      </c>
      <c r="B20" s="69"/>
      <c r="C20" s="69"/>
      <c r="D20" s="69">
        <f t="shared" si="0"/>
        <v>0</v>
      </c>
    </row>
    <row r="21" spans="1:4">
      <c r="A21" s="44" t="s">
        <v>169</v>
      </c>
      <c r="B21" s="43"/>
      <c r="C21" s="43"/>
      <c r="D21" s="43">
        <f t="shared" si="0"/>
        <v>0</v>
      </c>
    </row>
    <row r="22" spans="1:4">
      <c r="A22" s="46" t="s">
        <v>170</v>
      </c>
      <c r="B22" s="43"/>
      <c r="C22" s="43"/>
      <c r="D22" s="43">
        <f t="shared" si="0"/>
        <v>0</v>
      </c>
    </row>
    <row r="23" spans="1:4">
      <c r="A23" s="65" t="s">
        <v>156</v>
      </c>
      <c r="B23" s="69"/>
      <c r="C23" s="69"/>
      <c r="D23" s="69">
        <f t="shared" si="0"/>
        <v>0</v>
      </c>
    </row>
    <row r="24" spans="1:4">
      <c r="A24" s="65" t="s">
        <v>253</v>
      </c>
      <c r="B24" s="69"/>
      <c r="C24" s="69"/>
      <c r="D24" s="69">
        <f t="shared" si="0"/>
        <v>0</v>
      </c>
    </row>
    <row r="25" spans="1:4">
      <c r="A25" s="65" t="s">
        <v>157</v>
      </c>
      <c r="B25" s="69"/>
      <c r="C25" s="69"/>
      <c r="D25" s="69">
        <f t="shared" si="0"/>
        <v>0</v>
      </c>
    </row>
    <row r="26" spans="1:4">
      <c r="A26" s="46" t="s">
        <v>72</v>
      </c>
      <c r="B26" s="43"/>
      <c r="C26" s="43"/>
      <c r="D26" s="43">
        <f t="shared" si="0"/>
        <v>0</v>
      </c>
    </row>
    <row r="27" spans="1:4">
      <c r="A27" s="46" t="s">
        <v>67</v>
      </c>
      <c r="B27" s="43"/>
      <c r="C27" s="43"/>
      <c r="D27" s="43">
        <f t="shared" si="0"/>
        <v>0</v>
      </c>
    </row>
    <row r="28" spans="1:4">
      <c r="A28" s="65" t="s">
        <v>68</v>
      </c>
      <c r="B28" s="69"/>
      <c r="C28" s="69"/>
      <c r="D28" s="69">
        <f t="shared" si="0"/>
        <v>0</v>
      </c>
    </row>
    <row r="29" spans="1:4">
      <c r="A29" s="65" t="s">
        <v>90</v>
      </c>
      <c r="B29" s="69"/>
      <c r="C29" s="69"/>
      <c r="D29" s="69">
        <f t="shared" si="0"/>
        <v>0</v>
      </c>
    </row>
    <row r="30" spans="1:4">
      <c r="A30" s="46" t="s">
        <v>91</v>
      </c>
      <c r="B30" s="43"/>
      <c r="C30" s="43"/>
      <c r="D30" s="43">
        <f t="shared" si="0"/>
        <v>0</v>
      </c>
    </row>
    <row r="31" spans="1:4">
      <c r="A31" s="46" t="s">
        <v>254</v>
      </c>
      <c r="B31" s="43"/>
      <c r="C31" s="43"/>
      <c r="D31" s="43">
        <f t="shared" si="0"/>
        <v>0</v>
      </c>
    </row>
    <row r="32" spans="1:4">
      <c r="A32" s="6" t="s">
        <v>92</v>
      </c>
      <c r="B32" s="9"/>
      <c r="C32" s="9"/>
      <c r="D32" s="9">
        <f t="shared" si="0"/>
        <v>0</v>
      </c>
    </row>
    <row r="33" spans="1:4">
      <c r="A33" s="6" t="s">
        <v>93</v>
      </c>
      <c r="B33" s="9"/>
      <c r="C33" s="9"/>
      <c r="D33" s="9">
        <f t="shared" si="0"/>
        <v>0</v>
      </c>
    </row>
    <row r="34" spans="1:4">
      <c r="A34" s="46" t="s">
        <v>94</v>
      </c>
      <c r="B34" s="43"/>
      <c r="C34" s="43"/>
      <c r="D34" s="43">
        <f t="shared" si="0"/>
        <v>0</v>
      </c>
    </row>
    <row r="35" spans="1:4">
      <c r="A35" s="46" t="s">
        <v>246</v>
      </c>
      <c r="B35" s="43"/>
      <c r="C35" s="43"/>
      <c r="D35" s="43">
        <f t="shared" si="0"/>
        <v>0</v>
      </c>
    </row>
    <row r="36" spans="1:4">
      <c r="A36" s="51" t="s">
        <v>95</v>
      </c>
      <c r="B36" s="47">
        <f>SUM(B4:B35)</f>
        <v>0</v>
      </c>
      <c r="C36" s="47">
        <f>SUM(C4:C35)</f>
        <v>0</v>
      </c>
      <c r="D36" s="47">
        <f>SUM(D4:D35)</f>
        <v>0</v>
      </c>
    </row>
    <row r="37" spans="1:4" s="22" customFormat="1" ht="15.75">
      <c r="A37" s="142" t="s">
        <v>96</v>
      </c>
      <c r="B37" s="142"/>
      <c r="C37" s="142"/>
      <c r="D37" s="142"/>
    </row>
    <row r="38" spans="1:4">
      <c r="A38" s="46" t="s">
        <v>97</v>
      </c>
      <c r="B38" s="43"/>
      <c r="C38" s="43"/>
      <c r="D38" s="43">
        <f t="shared" ref="D38:D64" si="1">SUM(B38:C38)</f>
        <v>0</v>
      </c>
    </row>
    <row r="39" spans="1:4">
      <c r="A39" s="46" t="s">
        <v>98</v>
      </c>
      <c r="B39" s="43"/>
      <c r="C39" s="43"/>
      <c r="D39" s="43">
        <f t="shared" si="1"/>
        <v>0</v>
      </c>
    </row>
    <row r="40" spans="1:4">
      <c r="A40" s="65" t="s">
        <v>99</v>
      </c>
      <c r="B40" s="69"/>
      <c r="C40" s="69"/>
      <c r="D40" s="69">
        <f t="shared" si="1"/>
        <v>0</v>
      </c>
    </row>
    <row r="41" spans="1:4">
      <c r="A41" s="65" t="s">
        <v>171</v>
      </c>
      <c r="B41" s="69"/>
      <c r="C41" s="69"/>
      <c r="D41" s="69">
        <f t="shared" si="1"/>
        <v>0</v>
      </c>
    </row>
    <row r="42" spans="1:4">
      <c r="A42" s="46" t="s">
        <v>172</v>
      </c>
      <c r="B42" s="43"/>
      <c r="C42" s="43"/>
      <c r="D42" s="43">
        <f t="shared" si="1"/>
        <v>0</v>
      </c>
    </row>
    <row r="43" spans="1:4">
      <c r="A43" s="46" t="s">
        <v>173</v>
      </c>
      <c r="B43" s="43"/>
      <c r="C43" s="43"/>
      <c r="D43" s="43">
        <f t="shared" si="1"/>
        <v>0</v>
      </c>
    </row>
    <row r="44" spans="1:4">
      <c r="A44" s="65" t="s">
        <v>174</v>
      </c>
      <c r="B44" s="69"/>
      <c r="C44" s="69"/>
      <c r="D44" s="69">
        <f t="shared" si="1"/>
        <v>0</v>
      </c>
    </row>
    <row r="45" spans="1:4">
      <c r="A45" s="65" t="s">
        <v>175</v>
      </c>
      <c r="B45" s="69"/>
      <c r="C45" s="69"/>
      <c r="D45" s="69">
        <f t="shared" si="1"/>
        <v>0</v>
      </c>
    </row>
    <row r="46" spans="1:4">
      <c r="A46" s="46" t="s">
        <v>354</v>
      </c>
      <c r="B46" s="43"/>
      <c r="C46" s="43"/>
      <c r="D46" s="43">
        <f t="shared" si="1"/>
        <v>0</v>
      </c>
    </row>
    <row r="47" spans="1:4">
      <c r="A47" s="46" t="s">
        <v>176</v>
      </c>
      <c r="B47" s="43"/>
      <c r="C47" s="43"/>
      <c r="D47" s="43">
        <f t="shared" si="1"/>
        <v>0</v>
      </c>
    </row>
    <row r="48" spans="1:4">
      <c r="A48" s="65" t="s">
        <v>177</v>
      </c>
      <c r="B48" s="69"/>
      <c r="C48" s="69"/>
      <c r="D48" s="69">
        <f t="shared" si="1"/>
        <v>0</v>
      </c>
    </row>
    <row r="49" spans="1:4">
      <c r="A49" s="65" t="s">
        <v>178</v>
      </c>
      <c r="B49" s="69"/>
      <c r="C49" s="69"/>
      <c r="D49" s="69">
        <f t="shared" si="1"/>
        <v>0</v>
      </c>
    </row>
    <row r="50" spans="1:4">
      <c r="A50" s="46" t="s">
        <v>179</v>
      </c>
      <c r="B50" s="43"/>
      <c r="C50" s="43"/>
      <c r="D50" s="43">
        <f t="shared" si="1"/>
        <v>0</v>
      </c>
    </row>
    <row r="51" spans="1:4">
      <c r="A51" s="46" t="s">
        <v>362</v>
      </c>
      <c r="B51" s="43"/>
      <c r="C51" s="43"/>
      <c r="D51" s="43">
        <f t="shared" si="1"/>
        <v>0</v>
      </c>
    </row>
    <row r="52" spans="1:4">
      <c r="A52" s="46" t="s">
        <v>361</v>
      </c>
      <c r="B52" s="43"/>
      <c r="C52" s="43"/>
      <c r="D52" s="43">
        <f t="shared" si="1"/>
        <v>0</v>
      </c>
    </row>
    <row r="53" spans="1:4">
      <c r="A53" s="46" t="s">
        <v>211</v>
      </c>
      <c r="B53" s="43"/>
      <c r="C53" s="43"/>
      <c r="D53" s="43">
        <f>SUM(B53:C53)</f>
        <v>0</v>
      </c>
    </row>
    <row r="54" spans="1:4">
      <c r="A54" s="65" t="s">
        <v>35</v>
      </c>
      <c r="B54" s="69"/>
      <c r="C54" s="69"/>
      <c r="D54" s="69">
        <f t="shared" si="1"/>
        <v>0</v>
      </c>
    </row>
    <row r="55" spans="1:4">
      <c r="A55" s="65" t="s">
        <v>180</v>
      </c>
      <c r="B55" s="69"/>
      <c r="C55" s="69"/>
      <c r="D55" s="69">
        <f t="shared" si="1"/>
        <v>0</v>
      </c>
    </row>
    <row r="56" spans="1:4">
      <c r="A56" s="46" t="s">
        <v>181</v>
      </c>
      <c r="B56" s="43"/>
      <c r="C56" s="43"/>
      <c r="D56" s="43">
        <f t="shared" si="1"/>
        <v>0</v>
      </c>
    </row>
    <row r="57" spans="1:4">
      <c r="A57" s="46" t="s">
        <v>212</v>
      </c>
      <c r="B57" s="43"/>
      <c r="C57" s="43"/>
      <c r="D57" s="43">
        <f>SUM(B57:C57)</f>
        <v>0</v>
      </c>
    </row>
    <row r="58" spans="1:4">
      <c r="A58" s="65" t="s">
        <v>182</v>
      </c>
      <c r="B58" s="69"/>
      <c r="C58" s="69"/>
      <c r="D58" s="69">
        <f t="shared" si="1"/>
        <v>0</v>
      </c>
    </row>
    <row r="59" spans="1:4">
      <c r="A59" s="65" t="s">
        <v>183</v>
      </c>
      <c r="B59" s="69"/>
      <c r="C59" s="69"/>
      <c r="D59" s="69">
        <f t="shared" si="1"/>
        <v>0</v>
      </c>
    </row>
    <row r="60" spans="1:4">
      <c r="A60" s="46" t="s">
        <v>279</v>
      </c>
      <c r="B60" s="43"/>
      <c r="C60" s="43"/>
      <c r="D60" s="43">
        <f t="shared" si="1"/>
        <v>0</v>
      </c>
    </row>
    <row r="61" spans="1:4">
      <c r="A61" s="46" t="s">
        <v>184</v>
      </c>
      <c r="B61" s="43"/>
      <c r="C61" s="43"/>
      <c r="D61" s="43">
        <f t="shared" si="1"/>
        <v>0</v>
      </c>
    </row>
    <row r="62" spans="1:4">
      <c r="A62" s="6" t="s">
        <v>247</v>
      </c>
      <c r="B62" s="9"/>
      <c r="C62" s="9"/>
      <c r="D62" s="9">
        <f t="shared" si="1"/>
        <v>0</v>
      </c>
    </row>
    <row r="63" spans="1:4">
      <c r="A63" s="6" t="s">
        <v>301</v>
      </c>
      <c r="B63" s="9"/>
      <c r="C63" s="9"/>
      <c r="D63" s="9">
        <f t="shared" si="1"/>
        <v>0</v>
      </c>
    </row>
    <row r="64" spans="1:4" s="22" customFormat="1">
      <c r="A64" s="46" t="s">
        <v>185</v>
      </c>
      <c r="B64" s="43"/>
      <c r="C64" s="43"/>
      <c r="D64" s="43">
        <f t="shared" si="1"/>
        <v>0</v>
      </c>
    </row>
    <row r="65" spans="1:4" s="22" customFormat="1">
      <c r="A65" s="51" t="s">
        <v>186</v>
      </c>
      <c r="B65" s="47">
        <f>SUM(B38:B64)</f>
        <v>0</v>
      </c>
      <c r="C65" s="47">
        <f>SUM(C38:C64)</f>
        <v>0</v>
      </c>
      <c r="D65" s="47">
        <f>SUM(D38:D64)</f>
        <v>0</v>
      </c>
    </row>
    <row r="66" spans="1:4">
      <c r="A66" s="19" t="s">
        <v>34</v>
      </c>
      <c r="B66" s="73">
        <f>B36-B65</f>
        <v>0</v>
      </c>
      <c r="C66" s="73">
        <f>C36-C65</f>
        <v>0</v>
      </c>
      <c r="D66" s="73">
        <f>D36-D65</f>
        <v>0</v>
      </c>
    </row>
    <row r="67" spans="1:4" ht="15.75">
      <c r="A67" s="142" t="s">
        <v>73</v>
      </c>
      <c r="B67" s="142"/>
      <c r="C67" s="142"/>
      <c r="D67" s="142"/>
    </row>
    <row r="68" spans="1:4">
      <c r="A68" s="46" t="s">
        <v>188</v>
      </c>
      <c r="B68" s="42">
        <v>0</v>
      </c>
      <c r="C68" s="42">
        <v>0</v>
      </c>
      <c r="D68" s="42">
        <f t="shared" ref="D68:D94" si="2">SUM(B68:C68)</f>
        <v>0</v>
      </c>
    </row>
    <row r="69" spans="1:4">
      <c r="A69" s="46" t="s">
        <v>189</v>
      </c>
      <c r="B69" s="43"/>
      <c r="C69" s="43"/>
      <c r="D69" s="43">
        <f t="shared" si="2"/>
        <v>0</v>
      </c>
    </row>
    <row r="70" spans="1:4">
      <c r="A70" s="65" t="s">
        <v>190</v>
      </c>
      <c r="B70" s="69"/>
      <c r="C70" s="69"/>
      <c r="D70" s="69">
        <f t="shared" si="2"/>
        <v>0</v>
      </c>
    </row>
    <row r="71" spans="1:4">
      <c r="A71" s="65" t="s">
        <v>191</v>
      </c>
      <c r="B71" s="69"/>
      <c r="C71" s="69"/>
      <c r="D71" s="69">
        <f t="shared" si="2"/>
        <v>0</v>
      </c>
    </row>
    <row r="72" spans="1:4">
      <c r="A72" s="46" t="s">
        <v>192</v>
      </c>
      <c r="B72" s="43"/>
      <c r="C72" s="43"/>
      <c r="D72" s="43">
        <f t="shared" si="2"/>
        <v>0</v>
      </c>
    </row>
    <row r="73" spans="1:4">
      <c r="A73" s="46" t="s">
        <v>193</v>
      </c>
      <c r="B73" s="43"/>
      <c r="C73" s="43"/>
      <c r="D73" s="43">
        <f t="shared" si="2"/>
        <v>0</v>
      </c>
    </row>
    <row r="74" spans="1:4">
      <c r="A74" s="46" t="s">
        <v>255</v>
      </c>
      <c r="B74" s="43"/>
      <c r="C74" s="43"/>
      <c r="D74" s="43">
        <f t="shared" si="2"/>
        <v>0</v>
      </c>
    </row>
    <row r="75" spans="1:4">
      <c r="A75" s="65" t="s">
        <v>213</v>
      </c>
      <c r="B75" s="69"/>
      <c r="C75" s="69"/>
      <c r="D75" s="69">
        <f>SUM(B75:C75)</f>
        <v>0</v>
      </c>
    </row>
    <row r="76" spans="1:4">
      <c r="A76" s="65" t="s">
        <v>214</v>
      </c>
      <c r="B76" s="69"/>
      <c r="C76" s="69"/>
      <c r="D76" s="69">
        <f>SUM(B76:C76)</f>
        <v>0</v>
      </c>
    </row>
    <row r="77" spans="1:4">
      <c r="A77" s="65" t="s">
        <v>256</v>
      </c>
      <c r="B77" s="69"/>
      <c r="C77" s="69"/>
      <c r="D77" s="69">
        <f>SUM(B77:C77)</f>
        <v>0</v>
      </c>
    </row>
    <row r="78" spans="1:4">
      <c r="A78" s="46" t="s">
        <v>215</v>
      </c>
      <c r="B78" s="43"/>
      <c r="C78" s="43"/>
      <c r="D78" s="43">
        <f t="shared" si="2"/>
        <v>0</v>
      </c>
    </row>
    <row r="79" spans="1:4">
      <c r="A79" s="46" t="s">
        <v>194</v>
      </c>
      <c r="B79" s="43"/>
      <c r="C79" s="43"/>
      <c r="D79" s="43">
        <f t="shared" si="2"/>
        <v>0</v>
      </c>
    </row>
    <row r="80" spans="1:4">
      <c r="A80" s="65" t="s">
        <v>195</v>
      </c>
      <c r="B80" s="69"/>
      <c r="C80" s="69"/>
      <c r="D80" s="69">
        <f t="shared" si="2"/>
        <v>0</v>
      </c>
    </row>
    <row r="81" spans="1:4">
      <c r="A81" s="65" t="s">
        <v>119</v>
      </c>
      <c r="B81" s="69"/>
      <c r="C81" s="69"/>
      <c r="D81" s="69">
        <f t="shared" si="2"/>
        <v>0</v>
      </c>
    </row>
    <row r="82" spans="1:4">
      <c r="A82" s="46" t="s">
        <v>120</v>
      </c>
      <c r="B82" s="43"/>
      <c r="C82" s="43"/>
      <c r="D82" s="43">
        <f t="shared" si="2"/>
        <v>0</v>
      </c>
    </row>
    <row r="83" spans="1:4">
      <c r="A83" s="46" t="s">
        <v>118</v>
      </c>
      <c r="B83" s="43"/>
      <c r="C83" s="43"/>
      <c r="D83" s="43">
        <f t="shared" si="2"/>
        <v>0</v>
      </c>
    </row>
    <row r="84" spans="1:4">
      <c r="A84" s="65" t="s">
        <v>216</v>
      </c>
      <c r="B84" s="69"/>
      <c r="C84" s="69"/>
      <c r="D84" s="69">
        <f t="shared" si="2"/>
        <v>0</v>
      </c>
    </row>
    <row r="85" spans="1:4">
      <c r="A85" s="65" t="s">
        <v>157</v>
      </c>
      <c r="B85" s="69"/>
      <c r="C85" s="69"/>
      <c r="D85" s="69">
        <f t="shared" si="2"/>
        <v>0</v>
      </c>
    </row>
    <row r="86" spans="1:4">
      <c r="A86" s="46" t="s">
        <v>301</v>
      </c>
      <c r="B86" s="43"/>
      <c r="C86" s="43"/>
      <c r="D86" s="43">
        <f t="shared" si="2"/>
        <v>0</v>
      </c>
    </row>
    <row r="87" spans="1:4">
      <c r="A87" s="46" t="s">
        <v>48</v>
      </c>
      <c r="B87" s="43"/>
      <c r="C87" s="43"/>
      <c r="D87" s="43">
        <f t="shared" si="2"/>
        <v>0</v>
      </c>
    </row>
    <row r="88" spans="1:4">
      <c r="A88" s="6" t="s">
        <v>179</v>
      </c>
      <c r="B88" s="9"/>
      <c r="C88" s="9"/>
      <c r="D88" s="69">
        <f t="shared" si="2"/>
        <v>0</v>
      </c>
    </row>
    <row r="89" spans="1:4">
      <c r="A89" s="6" t="s">
        <v>362</v>
      </c>
      <c r="B89" s="9"/>
      <c r="C89" s="9"/>
      <c r="D89" s="69">
        <f t="shared" si="2"/>
        <v>0</v>
      </c>
    </row>
    <row r="90" spans="1:4">
      <c r="A90" s="6" t="s">
        <v>361</v>
      </c>
      <c r="B90" s="9"/>
      <c r="C90" s="9"/>
      <c r="D90" s="69">
        <f t="shared" si="2"/>
        <v>0</v>
      </c>
    </row>
    <row r="91" spans="1:4">
      <c r="A91" s="52" t="s">
        <v>184</v>
      </c>
      <c r="B91" s="43"/>
      <c r="C91" s="43"/>
      <c r="D91" s="43">
        <f>SUM(B91:C91)</f>
        <v>0</v>
      </c>
    </row>
    <row r="92" spans="1:4" s="26" customFormat="1">
      <c r="A92" s="46" t="s">
        <v>217</v>
      </c>
      <c r="B92" s="43"/>
      <c r="C92" s="43"/>
      <c r="D92" s="43">
        <f>SUM(B92:C92)</f>
        <v>0</v>
      </c>
    </row>
    <row r="93" spans="1:4" s="22" customFormat="1">
      <c r="A93" s="65" t="s">
        <v>250</v>
      </c>
      <c r="B93" s="69"/>
      <c r="C93" s="69"/>
      <c r="D93" s="69">
        <f>SUM(B93:C93)</f>
        <v>0</v>
      </c>
    </row>
    <row r="94" spans="1:4">
      <c r="A94" s="65" t="s">
        <v>218</v>
      </c>
      <c r="B94" s="69"/>
      <c r="C94" s="69"/>
      <c r="D94" s="69">
        <f t="shared" si="2"/>
        <v>0</v>
      </c>
    </row>
    <row r="95" spans="1:4">
      <c r="A95" s="51" t="s">
        <v>219</v>
      </c>
      <c r="B95" s="47">
        <f>SUM(B68:B94)</f>
        <v>0</v>
      </c>
      <c r="C95" s="47">
        <f>SUM(C68:C94)</f>
        <v>0</v>
      </c>
      <c r="D95" s="47">
        <f>SUM(D68:D94)</f>
        <v>0</v>
      </c>
    </row>
    <row r="96" spans="1:4">
      <c r="A96" s="59" t="s">
        <v>220</v>
      </c>
      <c r="B96" s="111">
        <f>B66+B95</f>
        <v>0</v>
      </c>
      <c r="C96" s="111">
        <f>C66+C95</f>
        <v>0</v>
      </c>
      <c r="D96" s="111">
        <f>D66+D95</f>
        <v>0</v>
      </c>
    </row>
    <row r="97" spans="1:4" ht="15.75">
      <c r="A97" s="146" t="s">
        <v>221</v>
      </c>
      <c r="B97" s="146"/>
      <c r="C97" s="146"/>
      <c r="D97" s="146"/>
    </row>
    <row r="98" spans="1:4">
      <c r="A98" s="65" t="s">
        <v>251</v>
      </c>
      <c r="B98" s="69"/>
      <c r="C98" s="69"/>
      <c r="D98" s="69">
        <f t="shared" ref="D98:D107" si="3">SUM(B98:C98)</f>
        <v>0</v>
      </c>
    </row>
    <row r="99" spans="1:4">
      <c r="A99" s="65" t="s">
        <v>252</v>
      </c>
      <c r="B99" s="69"/>
      <c r="C99" s="69"/>
      <c r="D99" s="69">
        <f t="shared" si="3"/>
        <v>0</v>
      </c>
    </row>
    <row r="100" spans="1:4">
      <c r="A100" s="65" t="s">
        <v>49</v>
      </c>
      <c r="B100" s="69"/>
      <c r="C100" s="69"/>
      <c r="D100" s="69">
        <f t="shared" si="3"/>
        <v>0</v>
      </c>
    </row>
    <row r="101" spans="1:4">
      <c r="A101" s="46" t="s">
        <v>222</v>
      </c>
      <c r="B101" s="43"/>
      <c r="C101" s="43"/>
      <c r="D101" s="43">
        <f t="shared" si="3"/>
        <v>0</v>
      </c>
    </row>
    <row r="102" spans="1:4">
      <c r="A102" s="46" t="s">
        <v>50</v>
      </c>
      <c r="B102" s="43"/>
      <c r="C102" s="43"/>
      <c r="D102" s="43">
        <f t="shared" si="3"/>
        <v>0</v>
      </c>
    </row>
    <row r="103" spans="1:4">
      <c r="A103" s="65" t="s">
        <v>51</v>
      </c>
      <c r="B103" s="69"/>
      <c r="C103" s="69"/>
      <c r="D103" s="69">
        <f t="shared" si="3"/>
        <v>0</v>
      </c>
    </row>
    <row r="104" spans="1:4">
      <c r="A104" s="65" t="s">
        <v>52</v>
      </c>
      <c r="B104" s="9"/>
      <c r="C104" s="9"/>
      <c r="D104" s="9">
        <f t="shared" si="3"/>
        <v>0</v>
      </c>
    </row>
    <row r="105" spans="1:4" s="22" customFormat="1">
      <c r="A105" s="46" t="s">
        <v>53</v>
      </c>
      <c r="B105" s="43"/>
      <c r="C105" s="43"/>
      <c r="D105" s="43">
        <f t="shared" si="3"/>
        <v>0</v>
      </c>
    </row>
    <row r="106" spans="1:4" s="22" customFormat="1">
      <c r="A106" s="46" t="s">
        <v>54</v>
      </c>
      <c r="B106" s="43"/>
      <c r="C106" s="43"/>
      <c r="D106" s="43">
        <f t="shared" si="3"/>
        <v>0</v>
      </c>
    </row>
    <row r="107" spans="1:4">
      <c r="A107" s="65" t="s">
        <v>55</v>
      </c>
      <c r="B107" s="69"/>
      <c r="C107" s="69"/>
      <c r="D107" s="69">
        <f t="shared" si="3"/>
        <v>0</v>
      </c>
    </row>
    <row r="108" spans="1:4">
      <c r="A108" s="66" t="s">
        <v>223</v>
      </c>
      <c r="B108" s="74">
        <f>SUM(B98:B107)</f>
        <v>0</v>
      </c>
      <c r="C108" s="74">
        <f>SUM(C98:C107)</f>
        <v>0</v>
      </c>
      <c r="D108" s="74">
        <f>SUM(D98:D107)</f>
        <v>0</v>
      </c>
    </row>
    <row r="109" spans="1:4" s="22" customFormat="1">
      <c r="A109" s="71" t="s">
        <v>205</v>
      </c>
      <c r="B109" s="72">
        <f>B96+B108</f>
        <v>0</v>
      </c>
      <c r="C109" s="72">
        <f>C96+C108</f>
        <v>0</v>
      </c>
      <c r="D109" s="72">
        <f>D96+D108</f>
        <v>0</v>
      </c>
    </row>
    <row r="110" spans="1:4" s="22" customFormat="1">
      <c r="A110" s="71" t="s">
        <v>209</v>
      </c>
      <c r="B110" s="112"/>
      <c r="C110" s="112"/>
      <c r="D110" s="112">
        <f>SUM(B110:C110)</f>
        <v>0</v>
      </c>
    </row>
    <row r="111" spans="1:4" s="22" customFormat="1">
      <c r="A111" s="51" t="s">
        <v>167</v>
      </c>
      <c r="B111" s="43"/>
      <c r="C111" s="43"/>
      <c r="D111" s="43">
        <f>SUM(B111:C111)</f>
        <v>0</v>
      </c>
    </row>
    <row r="112" spans="1:4" s="22" customFormat="1">
      <c r="A112" s="51" t="s">
        <v>207</v>
      </c>
      <c r="B112" s="47">
        <f>SUM(B110:B111)</f>
        <v>0</v>
      </c>
      <c r="C112" s="47">
        <f>SUM(C110:C111)</f>
        <v>0</v>
      </c>
      <c r="D112" s="47">
        <f>SUM(B112:C112)</f>
        <v>0</v>
      </c>
    </row>
    <row r="113" spans="1:4" s="22" customFormat="1" ht="15.75" thickBot="1">
      <c r="A113" s="19" t="s">
        <v>208</v>
      </c>
      <c r="B113" s="102">
        <f>B112+B109</f>
        <v>0</v>
      </c>
      <c r="C113" s="102">
        <f>C112+C109</f>
        <v>0</v>
      </c>
      <c r="D113" s="102">
        <f>SUM(B113:C113)</f>
        <v>0</v>
      </c>
    </row>
    <row r="114" spans="1:4" s="22" customFormat="1" ht="48" customHeight="1" thickTop="1">
      <c r="A114" s="140" t="s">
        <v>281</v>
      </c>
      <c r="B114" s="140"/>
      <c r="C114" s="140"/>
      <c r="D114" s="140"/>
    </row>
    <row r="115" spans="1:4" s="144" customFormat="1">
      <c r="A115" s="144" t="s">
        <v>291</v>
      </c>
    </row>
    <row r="116" spans="1:4" s="22" customFormat="1" hidden="1">
      <c r="A116" s="113"/>
      <c r="B116" s="113"/>
      <c r="C116" s="113"/>
      <c r="D116" s="113"/>
    </row>
  </sheetData>
  <mergeCells count="7">
    <mergeCell ref="A115:XFD115"/>
    <mergeCell ref="A114:D114"/>
    <mergeCell ref="A1:D1"/>
    <mergeCell ref="A3:D3"/>
    <mergeCell ref="A37:D37"/>
    <mergeCell ref="A67:D67"/>
    <mergeCell ref="A97:D97"/>
  </mergeCells>
  <phoneticPr fontId="0" type="noConversion"/>
  <pageMargins left="0.75" right="0.75" top="1" bottom="1" header="0.5" footer="0.5"/>
  <pageSetup scale="62" fitToHeight="0" orientation="portrait" r:id="rId1"/>
  <headerFooter alignWithMargins="0">
    <oddHeader>&amp;RAFR Exhibit Template</oddHeader>
    <oddFooter>&amp;L&amp;F&amp;C&amp;A&amp;RPage &amp;P of &amp;N</oddFooter>
  </headerFooter>
  <rowBreaks count="1" manualBreakCount="1">
    <brk id="64"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5"/>
  <sheetViews>
    <sheetView zoomScaleNormal="100" workbookViewId="0">
      <pane ySplit="2" topLeftCell="A3" activePane="bottomLeft" state="frozen"/>
      <selection activeCell="A87" sqref="A1:IV65536"/>
      <selection pane="bottomLeft" sqref="A1:C1"/>
    </sheetView>
  </sheetViews>
  <sheetFormatPr defaultColWidth="0" defaultRowHeight="15" zeroHeight="1"/>
  <cols>
    <col min="1" max="1" width="101.7109375" style="19" customWidth="1"/>
    <col min="2" max="2" width="15.7109375" style="29" customWidth="1"/>
    <col min="3" max="3" width="17.28515625" style="29" customWidth="1"/>
    <col min="4" max="16384" width="8.85546875" style="19" hidden="1"/>
  </cols>
  <sheetData>
    <row r="1" spans="1:3" s="27" customFormat="1" ht="50.1" customHeight="1">
      <c r="A1" s="145" t="s">
        <v>39</v>
      </c>
      <c r="B1" s="145"/>
      <c r="C1" s="145"/>
    </row>
    <row r="2" spans="1:3" ht="73.900000000000006" customHeight="1">
      <c r="A2" s="19" t="s">
        <v>285</v>
      </c>
      <c r="B2" s="30" t="s">
        <v>41</v>
      </c>
      <c r="C2" s="30" t="s">
        <v>40</v>
      </c>
    </row>
    <row r="3" spans="1:3" ht="15.75">
      <c r="A3" s="142" t="s">
        <v>117</v>
      </c>
      <c r="B3" s="142"/>
      <c r="C3" s="142"/>
    </row>
    <row r="4" spans="1:3" s="2" customFormat="1">
      <c r="A4" s="46" t="s">
        <v>4</v>
      </c>
      <c r="B4" s="42">
        <v>0</v>
      </c>
      <c r="C4" s="42">
        <v>0</v>
      </c>
    </row>
    <row r="5" spans="1:3" s="2" customFormat="1">
      <c r="A5" s="46" t="s">
        <v>318</v>
      </c>
      <c r="B5" s="43">
        <v>0</v>
      </c>
      <c r="C5" s="43"/>
    </row>
    <row r="6" spans="1:3" s="2" customFormat="1">
      <c r="A6" s="65" t="s">
        <v>319</v>
      </c>
      <c r="B6" s="69">
        <v>0</v>
      </c>
      <c r="C6" s="69"/>
    </row>
    <row r="7" spans="1:3" s="2" customFormat="1">
      <c r="A7" s="65" t="s">
        <v>43</v>
      </c>
      <c r="B7" s="69">
        <v>0</v>
      </c>
      <c r="C7" s="69"/>
    </row>
    <row r="8" spans="1:3" s="2" customFormat="1">
      <c r="A8" s="46" t="s">
        <v>44</v>
      </c>
      <c r="B8" s="43">
        <v>0</v>
      </c>
      <c r="C8" s="43"/>
    </row>
    <row r="9" spans="1:3" s="2" customFormat="1">
      <c r="A9" s="46" t="s">
        <v>45</v>
      </c>
      <c r="B9" s="43">
        <v>0</v>
      </c>
      <c r="C9" s="43"/>
    </row>
    <row r="10" spans="1:3" s="2" customFormat="1">
      <c r="A10" s="65" t="s">
        <v>260</v>
      </c>
      <c r="B10" s="69">
        <v>0</v>
      </c>
      <c r="C10" s="69"/>
    </row>
    <row r="11" spans="1:3" s="2" customFormat="1">
      <c r="A11" s="65" t="s">
        <v>46</v>
      </c>
      <c r="B11" s="69">
        <v>0</v>
      </c>
      <c r="C11" s="69"/>
    </row>
    <row r="12" spans="1:3" s="2" customFormat="1">
      <c r="A12" s="46" t="s">
        <v>2</v>
      </c>
      <c r="B12" s="43">
        <v>0</v>
      </c>
      <c r="C12" s="43"/>
    </row>
    <row r="13" spans="1:3" s="2" customFormat="1">
      <c r="A13" s="46" t="s">
        <v>47</v>
      </c>
      <c r="B13" s="43">
        <v>0</v>
      </c>
      <c r="C13" s="43"/>
    </row>
    <row r="14" spans="1:3" s="2" customFormat="1">
      <c r="A14" s="65" t="s">
        <v>3</v>
      </c>
      <c r="B14" s="69">
        <v>0</v>
      </c>
      <c r="C14" s="69">
        <v>0</v>
      </c>
    </row>
    <row r="15" spans="1:3" s="2" customFormat="1">
      <c r="A15" s="65" t="s">
        <v>5</v>
      </c>
      <c r="B15" s="69">
        <v>0</v>
      </c>
      <c r="C15" s="69">
        <v>0</v>
      </c>
    </row>
    <row r="16" spans="1:3" s="2" customFormat="1">
      <c r="A16" s="46" t="s">
        <v>261</v>
      </c>
      <c r="B16" s="43">
        <v>0</v>
      </c>
      <c r="C16" s="43"/>
    </row>
    <row r="17" spans="1:3" s="2" customFormat="1">
      <c r="A17" s="44" t="s">
        <v>274</v>
      </c>
      <c r="B17" s="47">
        <f>SUM(B4:B16)</f>
        <v>0</v>
      </c>
      <c r="C17" s="47">
        <f>SUM(C4:C16)</f>
        <v>0</v>
      </c>
    </row>
    <row r="18" spans="1:3" s="11" customFormat="1" ht="15.75">
      <c r="A18" s="142" t="s">
        <v>11</v>
      </c>
      <c r="B18" s="142"/>
      <c r="C18" s="142"/>
    </row>
    <row r="19" spans="1:3" s="2" customFormat="1">
      <c r="A19" s="46" t="s">
        <v>12</v>
      </c>
      <c r="B19" s="43">
        <v>0</v>
      </c>
      <c r="C19" s="43"/>
    </row>
    <row r="20" spans="1:3" s="2" customFormat="1">
      <c r="A20" s="46" t="s">
        <v>13</v>
      </c>
      <c r="B20" s="43">
        <v>0</v>
      </c>
      <c r="C20" s="43"/>
    </row>
    <row r="21" spans="1:3" s="2" customFormat="1">
      <c r="A21" s="65" t="s">
        <v>43</v>
      </c>
      <c r="B21" s="69">
        <v>0</v>
      </c>
      <c r="C21" s="69"/>
    </row>
    <row r="22" spans="1:3" s="2" customFormat="1">
      <c r="A22" s="65" t="s">
        <v>14</v>
      </c>
      <c r="B22" s="69">
        <v>0</v>
      </c>
      <c r="C22" s="69"/>
    </row>
    <row r="23" spans="1:3" s="2" customFormat="1">
      <c r="A23" s="46" t="s">
        <v>6</v>
      </c>
      <c r="B23" s="43">
        <v>0</v>
      </c>
      <c r="C23" s="43"/>
    </row>
    <row r="24" spans="1:3" s="2" customFormat="1">
      <c r="A24" s="46" t="s">
        <v>227</v>
      </c>
      <c r="B24" s="43">
        <v>0</v>
      </c>
      <c r="C24" s="43"/>
    </row>
    <row r="25" spans="1:3" s="2" customFormat="1">
      <c r="A25" s="65" t="s">
        <v>44</v>
      </c>
      <c r="B25" s="69">
        <v>0</v>
      </c>
      <c r="C25" s="69"/>
    </row>
    <row r="26" spans="1:3" s="2" customFormat="1">
      <c r="A26" s="65" t="s">
        <v>15</v>
      </c>
      <c r="B26" s="69">
        <v>0</v>
      </c>
      <c r="C26" s="69"/>
    </row>
    <row r="27" spans="1:3" s="2" customFormat="1">
      <c r="A27" s="46" t="s">
        <v>262</v>
      </c>
      <c r="B27" s="43">
        <v>0</v>
      </c>
      <c r="C27" s="43"/>
    </row>
    <row r="28" spans="1:3" s="2" customFormat="1">
      <c r="A28" s="46" t="s">
        <v>16</v>
      </c>
      <c r="B28" s="43">
        <v>0</v>
      </c>
      <c r="C28" s="43"/>
    </row>
    <row r="29" spans="1:3" s="2" customFormat="1">
      <c r="A29" s="65" t="s">
        <v>17</v>
      </c>
      <c r="B29" s="69">
        <v>0</v>
      </c>
      <c r="C29" s="69"/>
    </row>
    <row r="30" spans="1:3" s="2" customFormat="1">
      <c r="A30" s="65" t="s">
        <v>18</v>
      </c>
      <c r="B30" s="69">
        <v>0</v>
      </c>
      <c r="C30" s="69"/>
    </row>
    <row r="31" spans="1:3" s="2" customFormat="1">
      <c r="A31" s="46" t="s">
        <v>60</v>
      </c>
      <c r="B31" s="43">
        <v>0</v>
      </c>
      <c r="C31" s="43"/>
    </row>
    <row r="32" spans="1:3" s="2" customFormat="1">
      <c r="A32" s="46" t="s">
        <v>61</v>
      </c>
      <c r="B32" s="43">
        <v>0</v>
      </c>
      <c r="C32" s="43"/>
    </row>
    <row r="33" spans="1:3" s="2" customFormat="1">
      <c r="A33" s="65" t="s">
        <v>226</v>
      </c>
      <c r="B33" s="69">
        <v>0</v>
      </c>
      <c r="C33" s="69"/>
    </row>
    <row r="34" spans="1:3" s="2" customFormat="1">
      <c r="A34" s="65" t="s">
        <v>265</v>
      </c>
      <c r="B34" s="69">
        <v>0</v>
      </c>
      <c r="C34" s="69"/>
    </row>
    <row r="35" spans="1:3" s="2" customFormat="1">
      <c r="A35" s="53" t="s">
        <v>275</v>
      </c>
      <c r="B35" s="76">
        <f>SUM(B19:B34)</f>
        <v>0</v>
      </c>
      <c r="C35" s="76">
        <f>SUM(C19:C34)</f>
        <v>0</v>
      </c>
    </row>
    <row r="36" spans="1:3" s="11" customFormat="1" ht="15.75">
      <c r="A36" s="147" t="s">
        <v>42</v>
      </c>
      <c r="B36" s="147"/>
      <c r="C36" s="147"/>
    </row>
    <row r="37" spans="1:3" s="2" customFormat="1">
      <c r="A37" s="54" t="s">
        <v>7</v>
      </c>
      <c r="B37" s="43">
        <v>0</v>
      </c>
      <c r="C37" s="43"/>
    </row>
    <row r="38" spans="1:3" s="2" customFormat="1">
      <c r="A38" s="55" t="s">
        <v>12</v>
      </c>
      <c r="B38" s="43">
        <v>0</v>
      </c>
      <c r="C38" s="43"/>
    </row>
    <row r="39" spans="1:3" s="2" customFormat="1">
      <c r="A39" s="77" t="s">
        <v>320</v>
      </c>
      <c r="B39" s="69">
        <v>0</v>
      </c>
      <c r="C39" s="69"/>
    </row>
    <row r="40" spans="1:3" s="2" customFormat="1">
      <c r="A40" s="77" t="s">
        <v>321</v>
      </c>
      <c r="B40" s="69">
        <v>0</v>
      </c>
      <c r="C40" s="69"/>
    </row>
    <row r="41" spans="1:3" s="2" customFormat="1">
      <c r="A41" s="55" t="s">
        <v>43</v>
      </c>
      <c r="B41" s="43">
        <v>0</v>
      </c>
      <c r="C41" s="43"/>
    </row>
    <row r="42" spans="1:3" s="2" customFormat="1">
      <c r="A42" s="55" t="s">
        <v>263</v>
      </c>
      <c r="B42" s="43">
        <v>0</v>
      </c>
      <c r="C42" s="43"/>
    </row>
    <row r="43" spans="1:3" s="2" customFormat="1">
      <c r="A43" s="78" t="s">
        <v>62</v>
      </c>
      <c r="B43" s="69">
        <v>0</v>
      </c>
      <c r="C43" s="69"/>
    </row>
    <row r="44" spans="1:3" s="2" customFormat="1">
      <c r="A44" s="78" t="s">
        <v>227</v>
      </c>
      <c r="B44" s="69">
        <v>0</v>
      </c>
      <c r="C44" s="69"/>
    </row>
    <row r="45" spans="1:3" s="2" customFormat="1">
      <c r="A45" s="55" t="s">
        <v>63</v>
      </c>
      <c r="B45" s="43">
        <v>0</v>
      </c>
      <c r="C45" s="43"/>
    </row>
    <row r="46" spans="1:3" s="2" customFormat="1">
      <c r="A46" s="55" t="s">
        <v>16</v>
      </c>
      <c r="B46" s="43">
        <v>0</v>
      </c>
      <c r="C46" s="43"/>
    </row>
    <row r="47" spans="1:3" s="2" customFormat="1">
      <c r="A47" s="78" t="s">
        <v>365</v>
      </c>
      <c r="B47" s="69">
        <v>0</v>
      </c>
      <c r="C47" s="69"/>
    </row>
    <row r="48" spans="1:3" s="2" customFormat="1">
      <c r="A48" s="78" t="s">
        <v>64</v>
      </c>
      <c r="B48" s="69">
        <v>0</v>
      </c>
      <c r="C48" s="69"/>
    </row>
    <row r="49" spans="1:3" s="2" customFormat="1">
      <c r="A49" s="56" t="s">
        <v>65</v>
      </c>
      <c r="B49" s="43">
        <v>0</v>
      </c>
      <c r="C49" s="43"/>
    </row>
    <row r="50" spans="1:3" s="2" customFormat="1">
      <c r="A50" s="56" t="s">
        <v>226</v>
      </c>
      <c r="B50" s="43">
        <v>0</v>
      </c>
      <c r="C50" s="43">
        <v>0</v>
      </c>
    </row>
    <row r="51" spans="1:3" s="28" customFormat="1">
      <c r="A51" s="79" t="s">
        <v>276</v>
      </c>
      <c r="B51" s="80">
        <f>SUM(B37:B50)</f>
        <v>0</v>
      </c>
      <c r="C51" s="80">
        <f>SUM(C37:C50)</f>
        <v>0</v>
      </c>
    </row>
    <row r="52" spans="1:3" s="11" customFormat="1" ht="15.75">
      <c r="A52" s="148" t="s">
        <v>66</v>
      </c>
      <c r="B52" s="148"/>
      <c r="C52" s="148"/>
    </row>
    <row r="53" spans="1:3" s="2" customFormat="1">
      <c r="A53" s="54" t="s">
        <v>8</v>
      </c>
      <c r="B53" s="43">
        <v>0</v>
      </c>
      <c r="C53" s="43"/>
    </row>
    <row r="54" spans="1:3" s="2" customFormat="1">
      <c r="A54" s="54" t="s">
        <v>9</v>
      </c>
      <c r="B54" s="43">
        <v>0</v>
      </c>
      <c r="C54" s="43"/>
    </row>
    <row r="55" spans="1:3" s="2" customFormat="1">
      <c r="A55" s="120" t="s">
        <v>69</v>
      </c>
      <c r="B55" s="9">
        <v>0</v>
      </c>
      <c r="C55" s="9"/>
    </row>
    <row r="56" spans="1:3" s="2" customFormat="1">
      <c r="A56" s="120" t="s">
        <v>71</v>
      </c>
      <c r="B56" s="9">
        <v>0</v>
      </c>
      <c r="C56" s="9"/>
    </row>
    <row r="57" spans="1:3" s="2" customFormat="1">
      <c r="A57" s="54" t="s">
        <v>70</v>
      </c>
      <c r="B57" s="43">
        <v>0</v>
      </c>
      <c r="C57" s="43"/>
    </row>
    <row r="58" spans="1:3" s="2" customFormat="1">
      <c r="A58" s="53" t="s">
        <v>277</v>
      </c>
      <c r="B58" s="76">
        <f>SUM(B53:B57)</f>
        <v>0</v>
      </c>
      <c r="C58" s="76">
        <f>SUM(C53:C57)</f>
        <v>0</v>
      </c>
    </row>
    <row r="59" spans="1:3" s="11" customFormat="1">
      <c r="A59" s="121" t="s">
        <v>278</v>
      </c>
      <c r="B59" s="122">
        <f>B58+B51+B35+B17</f>
        <v>0</v>
      </c>
      <c r="C59" s="122">
        <f>C58+C51+C35+C17</f>
        <v>0</v>
      </c>
    </row>
    <row r="60" spans="1:3" s="11" customFormat="1">
      <c r="A60" s="81" t="s">
        <v>31</v>
      </c>
      <c r="B60" s="123">
        <v>0</v>
      </c>
      <c r="C60" s="123"/>
    </row>
    <row r="61" spans="1:3" s="2" customFormat="1">
      <c r="A61" s="116" t="s">
        <v>167</v>
      </c>
      <c r="B61" s="117">
        <v>0</v>
      </c>
      <c r="C61" s="117">
        <v>0</v>
      </c>
    </row>
    <row r="62" spans="1:3" s="25" customFormat="1">
      <c r="A62" s="118" t="s">
        <v>280</v>
      </c>
      <c r="B62" s="119">
        <f>SUM(B60:B61)</f>
        <v>0</v>
      </c>
      <c r="C62" s="119">
        <f>SUM(C60:C61)</f>
        <v>0</v>
      </c>
    </row>
    <row r="63" spans="1:3" s="11" customFormat="1" ht="15.75" thickBot="1">
      <c r="A63" s="81" t="s">
        <v>32</v>
      </c>
      <c r="B63" s="124">
        <f>+B59+B62</f>
        <v>0</v>
      </c>
      <c r="C63" s="124">
        <f>+C59+C62</f>
        <v>0</v>
      </c>
    </row>
    <row r="64" spans="1:3" ht="48.6" customHeight="1" thickTop="1">
      <c r="A64" s="140" t="s">
        <v>322</v>
      </c>
      <c r="B64" s="140"/>
      <c r="C64" s="140"/>
    </row>
    <row r="65" spans="1:3">
      <c r="A65" s="130" t="s">
        <v>291</v>
      </c>
      <c r="B65" s="130"/>
      <c r="C65" s="130"/>
    </row>
  </sheetData>
  <mergeCells count="7">
    <mergeCell ref="A1:C1"/>
    <mergeCell ref="A64:C64"/>
    <mergeCell ref="A65:C65"/>
    <mergeCell ref="A3:C3"/>
    <mergeCell ref="A18:C18"/>
    <mergeCell ref="A36:C36"/>
    <mergeCell ref="A52:C52"/>
  </mergeCells>
  <phoneticPr fontId="0" type="noConversion"/>
  <pageMargins left="0.75" right="0.75" top="0.5" bottom="0.5" header="0.5" footer="0.5"/>
  <pageSetup scale="68" fitToHeight="0" orientation="portrait" r:id="rId1"/>
  <headerFooter alignWithMargins="0">
    <oddHeader>&amp;RAFR Exhibit Template</oddHeader>
    <oddFooter>&amp;L&amp;F&amp;C&amp;A&amp;RPage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FC43"/>
  <sheetViews>
    <sheetView zoomScaleNormal="100" workbookViewId="0">
      <pane ySplit="2" topLeftCell="A3" activePane="bottomLeft" state="frozen"/>
      <selection activeCell="A87" sqref="A1:IV65536"/>
      <selection pane="bottomLeft" sqref="A1:C1"/>
    </sheetView>
  </sheetViews>
  <sheetFormatPr defaultColWidth="0" defaultRowHeight="15" customHeight="1" zeroHeight="1"/>
  <cols>
    <col min="1" max="1" width="88.7109375" style="100" customWidth="1"/>
    <col min="2" max="2" width="15.7109375" style="100" customWidth="1"/>
    <col min="3" max="3" width="21" style="100" customWidth="1"/>
    <col min="4" max="16383" width="10.85546875" style="100" hidden="1"/>
    <col min="16384" max="16384" width="3.42578125" style="100" hidden="1" customWidth="1"/>
  </cols>
  <sheetData>
    <row r="1" spans="1:3" s="95" customFormat="1" ht="52.9" customHeight="1">
      <c r="A1" s="145" t="s">
        <v>268</v>
      </c>
      <c r="B1" s="145"/>
      <c r="C1" s="145"/>
    </row>
    <row r="2" spans="1:3" s="96" customFormat="1" ht="63">
      <c r="A2" s="19" t="s">
        <v>285</v>
      </c>
      <c r="B2" s="30" t="s">
        <v>41</v>
      </c>
      <c r="C2" s="30" t="s">
        <v>40</v>
      </c>
    </row>
    <row r="3" spans="1:3" s="97" customFormat="1" ht="15.75">
      <c r="A3" s="142" t="s">
        <v>271</v>
      </c>
      <c r="B3" s="142"/>
      <c r="C3" s="142"/>
    </row>
    <row r="4" spans="1:3" s="96" customFormat="1">
      <c r="A4" s="71" t="s">
        <v>34</v>
      </c>
      <c r="B4" s="84">
        <v>0</v>
      </c>
      <c r="C4" s="84">
        <v>0</v>
      </c>
    </row>
    <row r="5" spans="1:3" s="98" customFormat="1">
      <c r="A5" s="150" t="s">
        <v>272</v>
      </c>
      <c r="B5" s="150"/>
      <c r="C5" s="150"/>
    </row>
    <row r="6" spans="1:3" s="96" customFormat="1">
      <c r="A6" s="85" t="s">
        <v>258</v>
      </c>
      <c r="B6" s="82">
        <v>0</v>
      </c>
      <c r="C6" s="82">
        <v>0</v>
      </c>
    </row>
    <row r="7" spans="1:3" s="97" customFormat="1">
      <c r="A7" s="67" t="s">
        <v>35</v>
      </c>
      <c r="B7" s="69">
        <v>0</v>
      </c>
      <c r="C7" s="69">
        <v>0</v>
      </c>
    </row>
    <row r="8" spans="1:3" s="97" customFormat="1">
      <c r="A8" s="44" t="s">
        <v>303</v>
      </c>
      <c r="B8" s="43">
        <v>0</v>
      </c>
      <c r="C8" s="43"/>
    </row>
    <row r="9" spans="1:3" s="97" customFormat="1">
      <c r="A9" s="44" t="s">
        <v>304</v>
      </c>
      <c r="B9" s="43">
        <v>0</v>
      </c>
      <c r="C9" s="43"/>
    </row>
    <row r="10" spans="1:3" s="99" customFormat="1">
      <c r="A10" s="86" t="s">
        <v>273</v>
      </c>
      <c r="B10" s="87">
        <v>0</v>
      </c>
      <c r="C10" s="87"/>
    </row>
    <row r="11" spans="1:3" s="97" customFormat="1">
      <c r="A11" s="151" t="s">
        <v>100</v>
      </c>
      <c r="B11" s="151"/>
      <c r="C11" s="151"/>
    </row>
    <row r="12" spans="1:3" s="97" customFormat="1">
      <c r="A12" s="41" t="s">
        <v>101</v>
      </c>
      <c r="B12" s="43">
        <v>0</v>
      </c>
      <c r="C12" s="43"/>
    </row>
    <row r="13" spans="1:3" s="97" customFormat="1">
      <c r="A13" s="41" t="s">
        <v>257</v>
      </c>
      <c r="B13" s="43">
        <v>0</v>
      </c>
      <c r="C13" s="43"/>
    </row>
    <row r="14" spans="1:3" s="97" customFormat="1">
      <c r="A14" s="68" t="s">
        <v>102</v>
      </c>
      <c r="B14" s="69">
        <v>0</v>
      </c>
      <c r="C14" s="69"/>
    </row>
    <row r="15" spans="1:3" s="97" customFormat="1">
      <c r="A15" s="68" t="s">
        <v>103</v>
      </c>
      <c r="B15" s="69">
        <v>0</v>
      </c>
      <c r="C15" s="69"/>
    </row>
    <row r="16" spans="1:3" s="97" customFormat="1">
      <c r="A16" s="41" t="s">
        <v>323</v>
      </c>
      <c r="B16" s="43">
        <v>0</v>
      </c>
      <c r="C16" s="43"/>
    </row>
    <row r="17" spans="1:3" s="97" customFormat="1">
      <c r="A17" s="41" t="s">
        <v>104</v>
      </c>
      <c r="B17" s="43">
        <v>0</v>
      </c>
      <c r="C17" s="43"/>
    </row>
    <row r="18" spans="1:3" s="97" customFormat="1">
      <c r="A18" s="68" t="s">
        <v>305</v>
      </c>
      <c r="B18" s="69">
        <v>0</v>
      </c>
      <c r="C18" s="69"/>
    </row>
    <row r="19" spans="1:3" s="97" customFormat="1">
      <c r="A19" s="68" t="s">
        <v>306</v>
      </c>
      <c r="B19" s="69">
        <v>0</v>
      </c>
      <c r="C19" s="69"/>
    </row>
    <row r="20" spans="1:3" s="97" customFormat="1">
      <c r="A20" s="41" t="s">
        <v>105</v>
      </c>
      <c r="B20" s="43">
        <v>0</v>
      </c>
      <c r="C20" s="43"/>
    </row>
    <row r="21" spans="1:3" s="97" customFormat="1">
      <c r="A21" s="41" t="s">
        <v>106</v>
      </c>
      <c r="B21" s="43">
        <v>0</v>
      </c>
      <c r="C21" s="43"/>
    </row>
    <row r="22" spans="1:3" s="97" customFormat="1">
      <c r="A22" s="68" t="s">
        <v>107</v>
      </c>
      <c r="B22" s="69">
        <v>0</v>
      </c>
      <c r="C22" s="69"/>
    </row>
    <row r="23" spans="1:3" s="97" customFormat="1">
      <c r="A23" s="68" t="s">
        <v>108</v>
      </c>
      <c r="B23" s="69">
        <v>0</v>
      </c>
      <c r="C23" s="69"/>
    </row>
    <row r="24" spans="1:3" s="97" customFormat="1">
      <c r="A24" s="41" t="s">
        <v>10</v>
      </c>
      <c r="B24" s="43">
        <v>0</v>
      </c>
      <c r="C24" s="43"/>
    </row>
    <row r="25" spans="1:3" s="97" customFormat="1">
      <c r="A25" s="41" t="s">
        <v>259</v>
      </c>
      <c r="B25" s="43">
        <v>0</v>
      </c>
      <c r="C25" s="43"/>
    </row>
    <row r="26" spans="1:3" s="97" customFormat="1">
      <c r="A26" s="68" t="s">
        <v>109</v>
      </c>
      <c r="B26" s="69">
        <v>0</v>
      </c>
      <c r="C26" s="69"/>
    </row>
    <row r="27" spans="1:3" s="97" customFormat="1">
      <c r="A27" s="68" t="s">
        <v>308</v>
      </c>
      <c r="B27" s="69">
        <v>0</v>
      </c>
      <c r="C27" s="69"/>
    </row>
    <row r="28" spans="1:3" s="97" customFormat="1">
      <c r="A28" s="41" t="s">
        <v>309</v>
      </c>
      <c r="B28" s="43">
        <v>0</v>
      </c>
      <c r="C28" s="43"/>
    </row>
    <row r="29" spans="1:3" s="97" customFormat="1">
      <c r="A29" s="41" t="s">
        <v>110</v>
      </c>
      <c r="B29" s="43">
        <v>0</v>
      </c>
      <c r="C29" s="43"/>
    </row>
    <row r="30" spans="1:3" s="97" customFormat="1">
      <c r="A30" s="68" t="s">
        <v>310</v>
      </c>
      <c r="B30" s="69">
        <v>0</v>
      </c>
      <c r="C30" s="69"/>
    </row>
    <row r="31" spans="1:3" s="97" customFormat="1">
      <c r="A31" s="68" t="s">
        <v>311</v>
      </c>
      <c r="B31" s="69"/>
      <c r="C31" s="69"/>
    </row>
    <row r="32" spans="1:3" s="97" customFormat="1">
      <c r="A32" s="41" t="s">
        <v>367</v>
      </c>
      <c r="B32" s="43">
        <v>0</v>
      </c>
      <c r="C32" s="43"/>
    </row>
    <row r="33" spans="1:3" s="97" customFormat="1">
      <c r="A33" s="41" t="s">
        <v>366</v>
      </c>
      <c r="B33" s="43"/>
      <c r="C33" s="43"/>
    </row>
    <row r="34" spans="1:3" s="97" customFormat="1">
      <c r="A34" s="8" t="s">
        <v>312</v>
      </c>
      <c r="B34" s="9">
        <v>0</v>
      </c>
      <c r="C34" s="9"/>
    </row>
    <row r="35" spans="1:3" s="97" customFormat="1">
      <c r="A35" s="10" t="s">
        <v>111</v>
      </c>
      <c r="B35" s="13">
        <f>SUM(B6:B34)</f>
        <v>0</v>
      </c>
      <c r="C35" s="13">
        <f>SUM(C6:C34)</f>
        <v>0</v>
      </c>
    </row>
    <row r="36" spans="1:3" s="96" customFormat="1" ht="18" customHeight="1" thickBot="1">
      <c r="A36" s="71" t="s">
        <v>274</v>
      </c>
      <c r="B36" s="83">
        <f>B35+B4</f>
        <v>0</v>
      </c>
      <c r="C36" s="83">
        <f>C35+C4</f>
        <v>0</v>
      </c>
    </row>
    <row r="37" spans="1:3" s="96" customFormat="1" ht="16.5" thickTop="1">
      <c r="A37" s="142" t="s">
        <v>112</v>
      </c>
      <c r="B37" s="142"/>
      <c r="C37" s="142"/>
    </row>
    <row r="38" spans="1:3" s="97" customFormat="1">
      <c r="A38" s="46" t="s">
        <v>114</v>
      </c>
      <c r="B38" s="42">
        <v>0</v>
      </c>
      <c r="C38" s="42">
        <v>0</v>
      </c>
    </row>
    <row r="39" spans="1:3" s="97" customFormat="1">
      <c r="A39" s="46" t="s">
        <v>113</v>
      </c>
      <c r="B39" s="42">
        <v>0</v>
      </c>
      <c r="C39" s="42">
        <v>0</v>
      </c>
    </row>
    <row r="40" spans="1:3" s="97" customFormat="1">
      <c r="A40" s="65" t="s">
        <v>324</v>
      </c>
      <c r="B40" s="88">
        <v>0</v>
      </c>
      <c r="C40" s="88">
        <v>0</v>
      </c>
    </row>
    <row r="41" spans="1:3" s="97" customFormat="1">
      <c r="A41" s="65" t="s">
        <v>115</v>
      </c>
      <c r="B41" s="88">
        <v>0</v>
      </c>
      <c r="C41" s="88">
        <v>0</v>
      </c>
    </row>
    <row r="42" spans="1:3" s="96" customFormat="1" ht="31.9" customHeight="1">
      <c r="A42" s="140" t="s">
        <v>325</v>
      </c>
      <c r="B42" s="140"/>
      <c r="C42" s="140"/>
    </row>
    <row r="43" spans="1:3" ht="15" customHeight="1">
      <c r="A43" s="149" t="s">
        <v>291</v>
      </c>
      <c r="B43" s="149"/>
      <c r="C43" s="149"/>
    </row>
  </sheetData>
  <mergeCells count="7">
    <mergeCell ref="A1:C1"/>
    <mergeCell ref="A42:C42"/>
    <mergeCell ref="A37:C37"/>
    <mergeCell ref="A3:C3"/>
    <mergeCell ref="A43:C43"/>
    <mergeCell ref="A5:C5"/>
    <mergeCell ref="A11:C11"/>
  </mergeCells>
  <phoneticPr fontId="0" type="noConversion"/>
  <pageMargins left="0.75" right="0.75" top="1" bottom="1" header="0.5" footer="0.5"/>
  <pageSetup scale="72" fitToHeight="0" orientation="portrait" r:id="rId1"/>
  <headerFooter alignWithMargins="0">
    <oddHeader>&amp;RAFR Exhibit Template</oddHeader>
    <oddFooter>&amp;L&amp;F&amp;C&amp;A&amp;RPage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65"/>
  <sheetViews>
    <sheetView zoomScaleNormal="100" workbookViewId="0">
      <pane ySplit="2" topLeftCell="A3" activePane="bottomLeft" state="frozen"/>
      <selection activeCell="A87" sqref="A1:IV65536"/>
      <selection pane="bottomLeft" sqref="A1:D1"/>
    </sheetView>
  </sheetViews>
  <sheetFormatPr defaultColWidth="0" defaultRowHeight="15" zeroHeight="1"/>
  <cols>
    <col min="1" max="1" width="76.7109375" style="19" customWidth="1"/>
    <col min="2" max="4" width="14.7109375" style="29" customWidth="1"/>
    <col min="5" max="26" width="0" style="19" hidden="1" customWidth="1"/>
    <col min="27" max="16384" width="8.85546875" style="19" hidden="1"/>
  </cols>
  <sheetData>
    <row r="1" spans="1:5" ht="63" customHeight="1">
      <c r="A1" s="145" t="s">
        <v>19</v>
      </c>
      <c r="B1" s="145"/>
      <c r="C1" s="145"/>
      <c r="D1" s="145"/>
    </row>
    <row r="2" spans="1:5" ht="78.75">
      <c r="A2" s="19" t="s">
        <v>286</v>
      </c>
      <c r="B2" s="30" t="s">
        <v>326</v>
      </c>
      <c r="C2" s="30" t="s">
        <v>327</v>
      </c>
      <c r="D2" s="30" t="s">
        <v>20</v>
      </c>
    </row>
    <row r="3" spans="1:5" s="2" customFormat="1" ht="15.75">
      <c r="A3" s="141" t="s">
        <v>117</v>
      </c>
      <c r="B3" s="141"/>
      <c r="C3" s="141"/>
      <c r="D3" s="141"/>
      <c r="E3" s="19"/>
    </row>
    <row r="4" spans="1:5" s="2" customFormat="1">
      <c r="A4" s="46" t="s">
        <v>4</v>
      </c>
      <c r="B4" s="42">
        <v>0</v>
      </c>
      <c r="C4" s="42">
        <v>0</v>
      </c>
      <c r="D4" s="42">
        <f>SUM(B4:C4)</f>
        <v>0</v>
      </c>
      <c r="E4" s="19"/>
    </row>
    <row r="5" spans="1:5" s="2" customFormat="1">
      <c r="A5" s="46" t="s">
        <v>318</v>
      </c>
      <c r="B5" s="43">
        <v>0</v>
      </c>
      <c r="C5" s="43"/>
      <c r="D5" s="43">
        <f t="shared" ref="D5:D16" si="0">SUM(B5:C5)</f>
        <v>0</v>
      </c>
      <c r="E5" s="19"/>
    </row>
    <row r="6" spans="1:5" s="2" customFormat="1">
      <c r="A6" s="65" t="s">
        <v>319</v>
      </c>
      <c r="B6" s="69"/>
      <c r="C6" s="69"/>
      <c r="D6" s="69">
        <f t="shared" si="0"/>
        <v>0</v>
      </c>
      <c r="E6" s="19"/>
    </row>
    <row r="7" spans="1:5" s="2" customFormat="1">
      <c r="A7" s="65" t="s">
        <v>43</v>
      </c>
      <c r="B7" s="69"/>
      <c r="C7" s="69"/>
      <c r="D7" s="69">
        <f t="shared" si="0"/>
        <v>0</v>
      </c>
      <c r="E7" s="19"/>
    </row>
    <row r="8" spans="1:5" s="2" customFormat="1">
      <c r="A8" s="46" t="s">
        <v>44</v>
      </c>
      <c r="B8" s="43"/>
      <c r="C8" s="43"/>
      <c r="D8" s="43">
        <f t="shared" si="0"/>
        <v>0</v>
      </c>
      <c r="E8" s="19"/>
    </row>
    <row r="9" spans="1:5" s="2" customFormat="1">
      <c r="A9" s="46" t="s">
        <v>45</v>
      </c>
      <c r="B9" s="43"/>
      <c r="C9" s="43"/>
      <c r="D9" s="43">
        <f t="shared" si="0"/>
        <v>0</v>
      </c>
      <c r="E9" s="19"/>
    </row>
    <row r="10" spans="1:5" s="2" customFormat="1">
      <c r="A10" s="65" t="s">
        <v>260</v>
      </c>
      <c r="B10" s="69"/>
      <c r="C10" s="69"/>
      <c r="D10" s="69">
        <f t="shared" si="0"/>
        <v>0</v>
      </c>
      <c r="E10" s="19"/>
    </row>
    <row r="11" spans="1:5" s="2" customFormat="1">
      <c r="A11" s="65" t="s">
        <v>46</v>
      </c>
      <c r="B11" s="69"/>
      <c r="C11" s="69"/>
      <c r="D11" s="69">
        <f t="shared" si="0"/>
        <v>0</v>
      </c>
      <c r="E11" s="19"/>
    </row>
    <row r="12" spans="1:5" s="2" customFormat="1">
      <c r="A12" s="46" t="s">
        <v>2</v>
      </c>
      <c r="B12" s="43"/>
      <c r="C12" s="43"/>
      <c r="D12" s="43">
        <f t="shared" si="0"/>
        <v>0</v>
      </c>
      <c r="E12" s="19"/>
    </row>
    <row r="13" spans="1:5" s="2" customFormat="1">
      <c r="A13" s="46" t="s">
        <v>47</v>
      </c>
      <c r="B13" s="43"/>
      <c r="C13" s="43"/>
      <c r="D13" s="43">
        <f t="shared" si="0"/>
        <v>0</v>
      </c>
      <c r="E13" s="19"/>
    </row>
    <row r="14" spans="1:5" s="2" customFormat="1">
      <c r="A14" s="65" t="s">
        <v>3</v>
      </c>
      <c r="B14" s="69"/>
      <c r="C14" s="69"/>
      <c r="D14" s="69">
        <f>SUM(B14:C14)</f>
        <v>0</v>
      </c>
      <c r="E14" s="19"/>
    </row>
    <row r="15" spans="1:5" s="2" customFormat="1">
      <c r="A15" s="65" t="s">
        <v>328</v>
      </c>
      <c r="B15" s="69"/>
      <c r="C15" s="69"/>
      <c r="D15" s="69">
        <f>SUM(B15:C15)</f>
        <v>0</v>
      </c>
      <c r="E15" s="19"/>
    </row>
    <row r="16" spans="1:5" s="2" customFormat="1">
      <c r="A16" s="46" t="s">
        <v>261</v>
      </c>
      <c r="B16" s="43"/>
      <c r="C16" s="43"/>
      <c r="D16" s="43">
        <f t="shared" si="0"/>
        <v>0</v>
      </c>
      <c r="E16" s="19"/>
    </row>
    <row r="17" spans="1:5" s="2" customFormat="1">
      <c r="A17" s="44" t="s">
        <v>274</v>
      </c>
      <c r="B17" s="47">
        <f>SUM(B4:B16)</f>
        <v>0</v>
      </c>
      <c r="C17" s="47">
        <f>SUM(C4:C16)</f>
        <v>0</v>
      </c>
      <c r="D17" s="47">
        <f>SUM(D4:D16)</f>
        <v>0</v>
      </c>
      <c r="E17" s="19"/>
    </row>
    <row r="18" spans="1:5" s="11" customFormat="1" ht="15.75">
      <c r="A18" s="142" t="s">
        <v>11</v>
      </c>
      <c r="B18" s="142"/>
      <c r="C18" s="142"/>
      <c r="D18" s="142"/>
      <c r="E18" s="19"/>
    </row>
    <row r="19" spans="1:5" s="2" customFormat="1">
      <c r="A19" s="46" t="s">
        <v>12</v>
      </c>
      <c r="B19" s="43"/>
      <c r="C19" s="43"/>
      <c r="D19" s="43">
        <f t="shared" ref="D19:D34" si="1">SUM(B19:C19)</f>
        <v>0</v>
      </c>
      <c r="E19" s="19"/>
    </row>
    <row r="20" spans="1:5" s="2" customFormat="1">
      <c r="A20" s="46" t="s">
        <v>13</v>
      </c>
      <c r="B20" s="43"/>
      <c r="C20" s="43"/>
      <c r="D20" s="43">
        <f t="shared" si="1"/>
        <v>0</v>
      </c>
      <c r="E20" s="19"/>
    </row>
    <row r="21" spans="1:5" s="2" customFormat="1">
      <c r="A21" s="65" t="s">
        <v>43</v>
      </c>
      <c r="B21" s="69"/>
      <c r="C21" s="69"/>
      <c r="D21" s="69">
        <f t="shared" si="1"/>
        <v>0</v>
      </c>
      <c r="E21" s="19"/>
    </row>
    <row r="22" spans="1:5" s="2" customFormat="1">
      <c r="A22" s="65" t="s">
        <v>14</v>
      </c>
      <c r="B22" s="69"/>
      <c r="C22" s="69"/>
      <c r="D22" s="69">
        <f t="shared" si="1"/>
        <v>0</v>
      </c>
      <c r="E22" s="19"/>
    </row>
    <row r="23" spans="1:5" s="2" customFormat="1">
      <c r="A23" s="46" t="s">
        <v>6</v>
      </c>
      <c r="B23" s="43"/>
      <c r="C23" s="43"/>
      <c r="D23" s="43">
        <f t="shared" si="1"/>
        <v>0</v>
      </c>
      <c r="E23" s="19"/>
    </row>
    <row r="24" spans="1:5" s="2" customFormat="1">
      <c r="A24" s="46" t="s">
        <v>227</v>
      </c>
      <c r="B24" s="43"/>
      <c r="C24" s="43"/>
      <c r="D24" s="43">
        <f t="shared" si="1"/>
        <v>0</v>
      </c>
      <c r="E24" s="19"/>
    </row>
    <row r="25" spans="1:5" s="2" customFormat="1">
      <c r="A25" s="65" t="s">
        <v>44</v>
      </c>
      <c r="B25" s="69"/>
      <c r="C25" s="69"/>
      <c r="D25" s="69">
        <f t="shared" si="1"/>
        <v>0</v>
      </c>
      <c r="E25" s="19"/>
    </row>
    <row r="26" spans="1:5" s="2" customFormat="1">
      <c r="A26" s="65" t="s">
        <v>15</v>
      </c>
      <c r="B26" s="69"/>
      <c r="C26" s="69"/>
      <c r="D26" s="69">
        <f>SUM(B26:C26)</f>
        <v>0</v>
      </c>
      <c r="E26" s="19"/>
    </row>
    <row r="27" spans="1:5" s="2" customFormat="1">
      <c r="A27" s="46" t="s">
        <v>262</v>
      </c>
      <c r="B27" s="43"/>
      <c r="C27" s="43"/>
      <c r="D27" s="43">
        <f t="shared" si="1"/>
        <v>0</v>
      </c>
      <c r="E27" s="19"/>
    </row>
    <row r="28" spans="1:5" s="2" customFormat="1">
      <c r="A28" s="46" t="s">
        <v>16</v>
      </c>
      <c r="B28" s="43"/>
      <c r="C28" s="43"/>
      <c r="D28" s="43">
        <f t="shared" si="1"/>
        <v>0</v>
      </c>
      <c r="E28" s="19"/>
    </row>
    <row r="29" spans="1:5" s="2" customFormat="1">
      <c r="A29" s="65" t="s">
        <v>17</v>
      </c>
      <c r="B29" s="69"/>
      <c r="C29" s="69"/>
      <c r="D29" s="69">
        <f t="shared" si="1"/>
        <v>0</v>
      </c>
      <c r="E29" s="19"/>
    </row>
    <row r="30" spans="1:5" s="2" customFormat="1">
      <c r="A30" s="65" t="s">
        <v>18</v>
      </c>
      <c r="B30" s="69"/>
      <c r="C30" s="69"/>
      <c r="D30" s="69">
        <f t="shared" si="1"/>
        <v>0</v>
      </c>
      <c r="E30" s="19"/>
    </row>
    <row r="31" spans="1:5" s="2" customFormat="1">
      <c r="A31" s="46" t="s">
        <v>60</v>
      </c>
      <c r="B31" s="43"/>
      <c r="C31" s="43"/>
      <c r="D31" s="43">
        <f t="shared" si="1"/>
        <v>0</v>
      </c>
      <c r="E31" s="19"/>
    </row>
    <row r="32" spans="1:5" s="2" customFormat="1">
      <c r="A32" s="46" t="s">
        <v>61</v>
      </c>
      <c r="B32" s="43"/>
      <c r="C32" s="43"/>
      <c r="D32" s="43">
        <f t="shared" si="1"/>
        <v>0</v>
      </c>
      <c r="E32" s="19"/>
    </row>
    <row r="33" spans="1:5" s="2" customFormat="1">
      <c r="A33" s="65" t="s">
        <v>226</v>
      </c>
      <c r="B33" s="69"/>
      <c r="C33" s="69"/>
      <c r="D33" s="69">
        <f t="shared" si="1"/>
        <v>0</v>
      </c>
      <c r="E33" s="19"/>
    </row>
    <row r="34" spans="1:5" s="2" customFormat="1">
      <c r="A34" s="65" t="s">
        <v>265</v>
      </c>
      <c r="B34" s="69"/>
      <c r="C34" s="69"/>
      <c r="D34" s="69">
        <f t="shared" si="1"/>
        <v>0</v>
      </c>
      <c r="E34" s="19"/>
    </row>
    <row r="35" spans="1:5" s="2" customFormat="1">
      <c r="A35" s="53" t="s">
        <v>275</v>
      </c>
      <c r="B35" s="47">
        <f>SUM(B19:B34)</f>
        <v>0</v>
      </c>
      <c r="C35" s="47">
        <f>SUM(C19:C34)</f>
        <v>0</v>
      </c>
      <c r="D35" s="47">
        <f>SUM(D19:D34)</f>
        <v>0</v>
      </c>
      <c r="E35" s="19"/>
    </row>
    <row r="36" spans="1:5" s="25" customFormat="1" ht="15.75">
      <c r="A36" s="153" t="s">
        <v>42</v>
      </c>
      <c r="B36" s="153"/>
      <c r="C36" s="153"/>
      <c r="D36" s="153"/>
      <c r="E36" s="26"/>
    </row>
    <row r="37" spans="1:5" s="2" customFormat="1">
      <c r="A37" s="54" t="s">
        <v>7</v>
      </c>
      <c r="B37" s="43"/>
      <c r="C37" s="43"/>
      <c r="D37" s="43">
        <f t="shared" ref="D37:D50" si="2">SUM(B37:C37)</f>
        <v>0</v>
      </c>
      <c r="E37" s="19"/>
    </row>
    <row r="38" spans="1:5" s="2" customFormat="1">
      <c r="A38" s="55" t="s">
        <v>12</v>
      </c>
      <c r="B38" s="43"/>
      <c r="C38" s="43"/>
      <c r="D38" s="43">
        <f t="shared" si="2"/>
        <v>0</v>
      </c>
      <c r="E38" s="19"/>
    </row>
    <row r="39" spans="1:5" s="2" customFormat="1">
      <c r="A39" s="77" t="s">
        <v>320</v>
      </c>
      <c r="B39" s="69"/>
      <c r="C39" s="69"/>
      <c r="D39" s="69">
        <f t="shared" si="2"/>
        <v>0</v>
      </c>
      <c r="E39" s="19"/>
    </row>
    <row r="40" spans="1:5" s="2" customFormat="1">
      <c r="A40" s="77" t="s">
        <v>321</v>
      </c>
      <c r="B40" s="69"/>
      <c r="C40" s="69"/>
      <c r="D40" s="69">
        <f t="shared" si="2"/>
        <v>0</v>
      </c>
      <c r="E40" s="19"/>
    </row>
    <row r="41" spans="1:5" s="2" customFormat="1">
      <c r="A41" s="55" t="s">
        <v>43</v>
      </c>
      <c r="B41" s="43"/>
      <c r="C41" s="43"/>
      <c r="D41" s="43">
        <f t="shared" si="2"/>
        <v>0</v>
      </c>
      <c r="E41" s="19"/>
    </row>
    <row r="42" spans="1:5" s="2" customFormat="1">
      <c r="A42" s="55" t="s">
        <v>263</v>
      </c>
      <c r="B42" s="43"/>
      <c r="C42" s="43"/>
      <c r="D42" s="43">
        <f t="shared" si="2"/>
        <v>0</v>
      </c>
      <c r="E42" s="19"/>
    </row>
    <row r="43" spans="1:5" s="2" customFormat="1">
      <c r="A43" s="77" t="s">
        <v>62</v>
      </c>
      <c r="B43" s="69"/>
      <c r="C43" s="69"/>
      <c r="D43" s="69">
        <f t="shared" si="2"/>
        <v>0</v>
      </c>
      <c r="E43" s="19"/>
    </row>
    <row r="44" spans="1:5" s="2" customFormat="1">
      <c r="A44" s="77" t="s">
        <v>227</v>
      </c>
      <c r="B44" s="69"/>
      <c r="C44" s="69"/>
      <c r="D44" s="69">
        <f t="shared" si="2"/>
        <v>0</v>
      </c>
      <c r="E44" s="19"/>
    </row>
    <row r="45" spans="1:5" s="2" customFormat="1">
      <c r="A45" s="55" t="s">
        <v>63</v>
      </c>
      <c r="B45" s="43"/>
      <c r="C45" s="43"/>
      <c r="D45" s="43">
        <f t="shared" si="2"/>
        <v>0</v>
      </c>
      <c r="E45" s="19"/>
    </row>
    <row r="46" spans="1:5" s="2" customFormat="1">
      <c r="A46" s="56" t="s">
        <v>16</v>
      </c>
      <c r="B46" s="43"/>
      <c r="C46" s="43"/>
      <c r="D46" s="43">
        <f t="shared" si="2"/>
        <v>0</v>
      </c>
      <c r="E46" s="19"/>
    </row>
    <row r="47" spans="1:5" s="2" customFormat="1">
      <c r="A47" s="78" t="s">
        <v>365</v>
      </c>
      <c r="B47" s="69"/>
      <c r="C47" s="69"/>
      <c r="D47" s="69">
        <f t="shared" si="2"/>
        <v>0</v>
      </c>
      <c r="E47" s="19"/>
    </row>
    <row r="48" spans="1:5" s="2" customFormat="1">
      <c r="A48" s="78" t="s">
        <v>64</v>
      </c>
      <c r="B48" s="69"/>
      <c r="C48" s="69"/>
      <c r="D48" s="69">
        <f t="shared" si="2"/>
        <v>0</v>
      </c>
      <c r="E48" s="19"/>
    </row>
    <row r="49" spans="1:5" s="2" customFormat="1">
      <c r="A49" s="56" t="s">
        <v>65</v>
      </c>
      <c r="B49" s="43"/>
      <c r="C49" s="43"/>
      <c r="D49" s="43">
        <f t="shared" si="2"/>
        <v>0</v>
      </c>
      <c r="E49" s="19"/>
    </row>
    <row r="50" spans="1:5" s="2" customFormat="1">
      <c r="A50" s="56" t="s">
        <v>226</v>
      </c>
      <c r="B50" s="43"/>
      <c r="C50" s="43"/>
      <c r="D50" s="43">
        <f t="shared" si="2"/>
        <v>0</v>
      </c>
      <c r="E50" s="19"/>
    </row>
    <row r="51" spans="1:5" s="28" customFormat="1">
      <c r="A51" s="89" t="s">
        <v>276</v>
      </c>
      <c r="B51" s="90">
        <f>SUM(B37:B50)</f>
        <v>0</v>
      </c>
      <c r="C51" s="90">
        <f>SUM(C37:C50)</f>
        <v>0</v>
      </c>
      <c r="D51" s="90">
        <f>SUM(D37:D50)</f>
        <v>0</v>
      </c>
      <c r="E51" s="86"/>
    </row>
    <row r="52" spans="1:5" s="11" customFormat="1" ht="15.75">
      <c r="A52" s="148" t="s">
        <v>66</v>
      </c>
      <c r="B52" s="148"/>
      <c r="C52" s="148"/>
      <c r="D52" s="148"/>
      <c r="E52" s="19"/>
    </row>
    <row r="53" spans="1:5" s="2" customFormat="1">
      <c r="A53" s="55" t="s">
        <v>8</v>
      </c>
      <c r="B53" s="42"/>
      <c r="C53" s="42"/>
      <c r="D53" s="43">
        <f>SUM(B53:C53)</f>
        <v>0</v>
      </c>
      <c r="E53" s="19"/>
    </row>
    <row r="54" spans="1:5" s="2" customFormat="1">
      <c r="A54" s="54" t="s">
        <v>9</v>
      </c>
      <c r="B54" s="43"/>
      <c r="C54" s="43"/>
      <c r="D54" s="43">
        <f>SUM(B54:C54)</f>
        <v>0</v>
      </c>
      <c r="E54" s="19"/>
    </row>
    <row r="55" spans="1:5" s="2" customFormat="1">
      <c r="A55" s="126" t="s">
        <v>69</v>
      </c>
      <c r="B55" s="9"/>
      <c r="C55" s="9"/>
      <c r="D55" s="9">
        <f>SUM(B55:C55)</f>
        <v>0</v>
      </c>
      <c r="E55" s="19"/>
    </row>
    <row r="56" spans="1:5" s="2" customFormat="1">
      <c r="A56" s="120" t="s">
        <v>71</v>
      </c>
      <c r="B56" s="9"/>
      <c r="C56" s="9"/>
      <c r="D56" s="9">
        <f>SUM(B56:C56)</f>
        <v>0</v>
      </c>
      <c r="E56" s="19"/>
    </row>
    <row r="57" spans="1:5" s="2" customFormat="1">
      <c r="A57" s="55" t="s">
        <v>70</v>
      </c>
      <c r="B57" s="43"/>
      <c r="C57" s="43"/>
      <c r="D57" s="43">
        <f>SUM(B57:C57)</f>
        <v>0</v>
      </c>
      <c r="E57" s="19"/>
    </row>
    <row r="58" spans="1:5" s="2" customFormat="1">
      <c r="A58" s="53" t="s">
        <v>277</v>
      </c>
      <c r="B58" s="47">
        <f>SUM(B53:B57)</f>
        <v>0</v>
      </c>
      <c r="C58" s="47">
        <f>SUM(C53:C57)</f>
        <v>0</v>
      </c>
      <c r="D58" s="47">
        <f>SUM(D53:D57)</f>
        <v>0</v>
      </c>
      <c r="E58" s="19"/>
    </row>
    <row r="59" spans="1:5" s="11" customFormat="1">
      <c r="A59" s="121" t="s">
        <v>278</v>
      </c>
      <c r="B59" s="127">
        <f>B58+B51+B35+B17</f>
        <v>0</v>
      </c>
      <c r="C59" s="127">
        <f>C58+C51+C35+C17</f>
        <v>0</v>
      </c>
      <c r="D59" s="127">
        <f>D58+D51+D35+D17</f>
        <v>0</v>
      </c>
      <c r="E59" s="19"/>
    </row>
    <row r="60" spans="1:5" s="11" customFormat="1">
      <c r="A60" s="81" t="s">
        <v>31</v>
      </c>
      <c r="B60" s="123"/>
      <c r="C60" s="123"/>
      <c r="D60" s="123">
        <f>SUM(B60:C60)</f>
        <v>0</v>
      </c>
      <c r="E60" s="19"/>
    </row>
    <row r="61" spans="1:5" s="2" customFormat="1">
      <c r="A61" s="116" t="s">
        <v>167</v>
      </c>
      <c r="B61" s="117"/>
      <c r="C61" s="117"/>
      <c r="D61" s="117">
        <f>SUM(B61:C61)</f>
        <v>0</v>
      </c>
      <c r="E61" s="19"/>
    </row>
    <row r="62" spans="1:5" s="25" customFormat="1">
      <c r="A62" s="118" t="s">
        <v>26</v>
      </c>
      <c r="B62" s="125">
        <f>SUM(B60:B61)</f>
        <v>0</v>
      </c>
      <c r="C62" s="125">
        <f>SUM(C60:C61)</f>
        <v>0</v>
      </c>
      <c r="D62" s="125">
        <f>SUM(D60:D61)</f>
        <v>0</v>
      </c>
      <c r="E62" s="26"/>
    </row>
    <row r="63" spans="1:5" s="22" customFormat="1" ht="15.75" thickBot="1">
      <c r="A63" s="81" t="s">
        <v>32</v>
      </c>
      <c r="B63" s="128">
        <f>+B59+B62</f>
        <v>0</v>
      </c>
      <c r="C63" s="128">
        <f>+C59+C62</f>
        <v>0</v>
      </c>
      <c r="D63" s="128">
        <f>+D59+D62</f>
        <v>0</v>
      </c>
      <c r="E63" s="19"/>
    </row>
    <row r="64" spans="1:5" s="22" customFormat="1" ht="63.75" customHeight="1" thickTop="1">
      <c r="A64" s="154" t="s">
        <v>364</v>
      </c>
      <c r="B64" s="155"/>
      <c r="C64" s="155"/>
      <c r="D64" s="155"/>
      <c r="E64" s="19"/>
    </row>
    <row r="65" spans="1:5">
      <c r="A65" s="152" t="s">
        <v>291</v>
      </c>
      <c r="B65" s="152"/>
      <c r="C65" s="152"/>
      <c r="D65" s="152"/>
      <c r="E65" s="152"/>
    </row>
  </sheetData>
  <mergeCells count="7">
    <mergeCell ref="A65:E65"/>
    <mergeCell ref="A1:D1"/>
    <mergeCell ref="A3:D3"/>
    <mergeCell ref="A18:D18"/>
    <mergeCell ref="A36:D36"/>
    <mergeCell ref="A52:D52"/>
    <mergeCell ref="A64:D64"/>
  </mergeCells>
  <phoneticPr fontId="0" type="noConversion"/>
  <pageMargins left="0.75" right="0.75" top="0.5" bottom="0.5" header="0.5" footer="0.25"/>
  <pageSetup scale="68" orientation="portrait" r:id="rId1"/>
  <headerFooter alignWithMargins="0">
    <oddHeader>&amp;RAFR Exhibit Template</oddHeader>
    <oddFooter>&amp;L&amp;F&amp;C&amp;A&amp;RPage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4"/>
  <sheetViews>
    <sheetView tabSelected="1" zoomScaleNormal="100" workbookViewId="0">
      <pane ySplit="2" topLeftCell="A3" activePane="bottomLeft" state="frozen"/>
      <selection activeCell="A87" sqref="A1:IV65536"/>
      <selection pane="bottomLeft" sqref="A1:D1"/>
    </sheetView>
  </sheetViews>
  <sheetFormatPr defaultColWidth="0" defaultRowHeight="15" zeroHeight="1"/>
  <cols>
    <col min="1" max="1" width="88.5703125" style="91" customWidth="1"/>
    <col min="2" max="2" width="19.7109375" style="93" customWidth="1"/>
    <col min="3" max="3" width="14.7109375" style="93" customWidth="1"/>
    <col min="4" max="4" width="11.140625" style="94" customWidth="1"/>
    <col min="5" max="6" width="0" style="31" hidden="1" customWidth="1"/>
    <col min="7" max="16384" width="10.85546875" style="31" hidden="1"/>
  </cols>
  <sheetData>
    <row r="1" spans="1:5" s="1" customFormat="1" ht="52.9" customHeight="1">
      <c r="A1" s="145" t="s">
        <v>267</v>
      </c>
      <c r="B1" s="145"/>
      <c r="C1" s="145"/>
      <c r="D1" s="145"/>
    </row>
    <row r="2" spans="1:5" ht="80.45" customHeight="1">
      <c r="A2" s="91" t="s">
        <v>287</v>
      </c>
      <c r="B2" s="30" t="s">
        <v>326</v>
      </c>
      <c r="C2" s="30" t="s">
        <v>327</v>
      </c>
      <c r="D2" s="30" t="s">
        <v>20</v>
      </c>
    </row>
    <row r="3" spans="1:5" ht="15.75">
      <c r="A3" s="142" t="s">
        <v>271</v>
      </c>
      <c r="B3" s="142"/>
      <c r="C3" s="142"/>
      <c r="D3" s="142"/>
    </row>
    <row r="4" spans="1:5" s="32" customFormat="1" ht="18" customHeight="1">
      <c r="A4" s="71" t="s">
        <v>34</v>
      </c>
      <c r="B4" s="84">
        <v>0</v>
      </c>
      <c r="C4" s="84">
        <v>0</v>
      </c>
      <c r="D4" s="84">
        <f>SUM(B4:C4)</f>
        <v>0</v>
      </c>
    </row>
    <row r="5" spans="1:5" s="32" customFormat="1">
      <c r="A5" s="150" t="s">
        <v>272</v>
      </c>
      <c r="B5" s="150"/>
      <c r="C5" s="150"/>
      <c r="D5" s="150"/>
    </row>
    <row r="6" spans="1:5" s="32" customFormat="1">
      <c r="A6" s="85" t="s">
        <v>179</v>
      </c>
      <c r="B6" s="82"/>
      <c r="C6" s="82"/>
      <c r="D6" s="82">
        <f>SUM(B6:C6)</f>
        <v>0</v>
      </c>
    </row>
    <row r="7" spans="1:5">
      <c r="A7" s="67" t="s">
        <v>35</v>
      </c>
      <c r="B7" s="69"/>
      <c r="C7" s="69"/>
      <c r="D7" s="69">
        <f t="shared" ref="D7:D34" si="0">SUM(B7:C7)</f>
        <v>0</v>
      </c>
    </row>
    <row r="8" spans="1:5">
      <c r="A8" s="44" t="s">
        <v>303</v>
      </c>
      <c r="B8" s="43"/>
      <c r="C8" s="43"/>
      <c r="D8" s="43">
        <f t="shared" si="0"/>
        <v>0</v>
      </c>
    </row>
    <row r="9" spans="1:5">
      <c r="A9" s="44" t="s">
        <v>304</v>
      </c>
      <c r="B9" s="43"/>
      <c r="C9" s="43"/>
      <c r="D9" s="43">
        <f t="shared" si="0"/>
        <v>0</v>
      </c>
    </row>
    <row r="10" spans="1:5">
      <c r="A10" s="92" t="s">
        <v>273</v>
      </c>
      <c r="B10" s="69"/>
      <c r="C10" s="69"/>
      <c r="D10" s="69">
        <f t="shared" si="0"/>
        <v>0</v>
      </c>
      <c r="E10" s="31" t="s">
        <v>116</v>
      </c>
    </row>
    <row r="11" spans="1:5">
      <c r="A11" s="151" t="s">
        <v>100</v>
      </c>
      <c r="B11" s="151"/>
      <c r="C11" s="151"/>
      <c r="D11" s="151"/>
    </row>
    <row r="12" spans="1:5">
      <c r="A12" s="41" t="s">
        <v>101</v>
      </c>
      <c r="B12" s="43"/>
      <c r="C12" s="43"/>
      <c r="D12" s="43">
        <f t="shared" si="0"/>
        <v>0</v>
      </c>
    </row>
    <row r="13" spans="1:5">
      <c r="A13" s="41" t="s">
        <v>257</v>
      </c>
      <c r="B13" s="43"/>
      <c r="C13" s="43"/>
      <c r="D13" s="43">
        <f t="shared" si="0"/>
        <v>0</v>
      </c>
    </row>
    <row r="14" spans="1:5">
      <c r="A14" s="68" t="s">
        <v>102</v>
      </c>
      <c r="B14" s="69"/>
      <c r="C14" s="69"/>
      <c r="D14" s="69">
        <f t="shared" si="0"/>
        <v>0</v>
      </c>
    </row>
    <row r="15" spans="1:5">
      <c r="A15" s="68" t="s">
        <v>103</v>
      </c>
      <c r="B15" s="69"/>
      <c r="C15" s="69"/>
      <c r="D15" s="69">
        <f t="shared" si="0"/>
        <v>0</v>
      </c>
    </row>
    <row r="16" spans="1:5">
      <c r="A16" s="41" t="s">
        <v>323</v>
      </c>
      <c r="B16" s="43"/>
      <c r="C16" s="43"/>
      <c r="D16" s="43">
        <f t="shared" si="0"/>
        <v>0</v>
      </c>
    </row>
    <row r="17" spans="1:6">
      <c r="A17" s="41" t="s">
        <v>104</v>
      </c>
      <c r="B17" s="43"/>
      <c r="C17" s="43"/>
      <c r="D17" s="43">
        <f t="shared" si="0"/>
        <v>0</v>
      </c>
    </row>
    <row r="18" spans="1:6">
      <c r="A18" s="68" t="s">
        <v>305</v>
      </c>
      <c r="B18" s="69"/>
      <c r="C18" s="69"/>
      <c r="D18" s="69">
        <f t="shared" si="0"/>
        <v>0</v>
      </c>
    </row>
    <row r="19" spans="1:6">
      <c r="A19" s="68" t="s">
        <v>306</v>
      </c>
      <c r="B19" s="69"/>
      <c r="C19" s="69"/>
      <c r="D19" s="69">
        <f t="shared" si="0"/>
        <v>0</v>
      </c>
    </row>
    <row r="20" spans="1:6">
      <c r="A20" s="41" t="s">
        <v>105</v>
      </c>
      <c r="B20" s="43"/>
      <c r="C20" s="43"/>
      <c r="D20" s="43">
        <f t="shared" si="0"/>
        <v>0</v>
      </c>
    </row>
    <row r="21" spans="1:6">
      <c r="A21" s="41" t="s">
        <v>106</v>
      </c>
      <c r="B21" s="43"/>
      <c r="C21" s="43"/>
      <c r="D21" s="43">
        <f t="shared" si="0"/>
        <v>0</v>
      </c>
    </row>
    <row r="22" spans="1:6">
      <c r="A22" s="68" t="s">
        <v>107</v>
      </c>
      <c r="B22" s="69"/>
      <c r="C22" s="69"/>
      <c r="D22" s="69">
        <f t="shared" si="0"/>
        <v>0</v>
      </c>
    </row>
    <row r="23" spans="1:6">
      <c r="A23" s="68" t="s">
        <v>108</v>
      </c>
      <c r="B23" s="69"/>
      <c r="C23" s="69"/>
      <c r="D23" s="69">
        <f t="shared" si="0"/>
        <v>0</v>
      </c>
      <c r="F23" s="31" t="s">
        <v>116</v>
      </c>
    </row>
    <row r="24" spans="1:6">
      <c r="A24" s="41" t="s">
        <v>10</v>
      </c>
      <c r="B24" s="43"/>
      <c r="C24" s="43">
        <f>SUM(A24:B24)</f>
        <v>0</v>
      </c>
      <c r="D24" s="43">
        <f t="shared" si="0"/>
        <v>0</v>
      </c>
      <c r="F24" s="31" t="s">
        <v>116</v>
      </c>
    </row>
    <row r="25" spans="1:6">
      <c r="A25" s="41" t="s">
        <v>307</v>
      </c>
      <c r="B25" s="43"/>
      <c r="C25" s="43">
        <f>SUM(A25:B25)</f>
        <v>0</v>
      </c>
      <c r="D25" s="43">
        <f t="shared" si="0"/>
        <v>0</v>
      </c>
      <c r="F25" s="31" t="s">
        <v>116</v>
      </c>
    </row>
    <row r="26" spans="1:6">
      <c r="A26" s="68" t="s">
        <v>109</v>
      </c>
      <c r="B26" s="69">
        <v>0</v>
      </c>
      <c r="C26" s="69">
        <f>SUM(A26:B26)</f>
        <v>0</v>
      </c>
      <c r="D26" s="69">
        <f t="shared" si="0"/>
        <v>0</v>
      </c>
      <c r="E26" s="33"/>
    </row>
    <row r="27" spans="1:6">
      <c r="A27" s="68" t="s">
        <v>308</v>
      </c>
      <c r="B27" s="69"/>
      <c r="C27" s="69"/>
      <c r="D27" s="69">
        <f t="shared" si="0"/>
        <v>0</v>
      </c>
      <c r="E27" s="33"/>
    </row>
    <row r="28" spans="1:6">
      <c r="A28" s="41" t="s">
        <v>309</v>
      </c>
      <c r="B28" s="43"/>
      <c r="C28" s="43"/>
      <c r="D28" s="43">
        <f t="shared" si="0"/>
        <v>0</v>
      </c>
      <c r="E28" s="33"/>
    </row>
    <row r="29" spans="1:6">
      <c r="A29" s="41" t="s">
        <v>110</v>
      </c>
      <c r="B29" s="43">
        <v>0</v>
      </c>
      <c r="C29" s="43"/>
      <c r="D29" s="43">
        <f t="shared" si="0"/>
        <v>0</v>
      </c>
      <c r="E29" s="34"/>
      <c r="F29" s="35"/>
    </row>
    <row r="30" spans="1:6">
      <c r="A30" s="68" t="s">
        <v>310</v>
      </c>
      <c r="B30" s="69"/>
      <c r="C30" s="69"/>
      <c r="D30" s="69">
        <f t="shared" si="0"/>
        <v>0</v>
      </c>
      <c r="E30" s="34"/>
      <c r="F30" s="35"/>
    </row>
    <row r="31" spans="1:6">
      <c r="A31" s="68" t="s">
        <v>311</v>
      </c>
      <c r="B31" s="69"/>
      <c r="C31" s="69"/>
      <c r="D31" s="69">
        <f t="shared" si="0"/>
        <v>0</v>
      </c>
      <c r="E31" s="34"/>
      <c r="F31" s="35"/>
    </row>
    <row r="32" spans="1:6">
      <c r="A32" s="41" t="s">
        <v>367</v>
      </c>
      <c r="B32" s="43"/>
      <c r="C32" s="43"/>
      <c r="D32" s="43">
        <f t="shared" ref="D32" si="1">SUM(B32:C32)</f>
        <v>0</v>
      </c>
      <c r="E32" s="34"/>
      <c r="F32" s="35"/>
    </row>
    <row r="33" spans="1:6">
      <c r="A33" s="41" t="s">
        <v>366</v>
      </c>
      <c r="B33" s="43"/>
      <c r="C33" s="43"/>
      <c r="D33" s="43"/>
      <c r="E33" s="34"/>
      <c r="F33" s="35"/>
    </row>
    <row r="34" spans="1:6">
      <c r="A34" s="8" t="s">
        <v>312</v>
      </c>
      <c r="B34" s="9"/>
      <c r="C34" s="9"/>
      <c r="D34" s="9">
        <f t="shared" si="0"/>
        <v>0</v>
      </c>
      <c r="E34" s="34"/>
      <c r="F34" s="35"/>
    </row>
    <row r="35" spans="1:6">
      <c r="A35" s="10" t="s">
        <v>111</v>
      </c>
      <c r="B35" s="13">
        <f>SUM(B6:B34)</f>
        <v>0</v>
      </c>
      <c r="C35" s="13">
        <f>SUM(C6:C34)</f>
        <v>0</v>
      </c>
      <c r="D35" s="13">
        <f>SUM(D6:D34)</f>
        <v>0</v>
      </c>
      <c r="E35" s="36"/>
      <c r="F35" s="35"/>
    </row>
    <row r="36" spans="1:6" s="32" customFormat="1" ht="18" customHeight="1" thickBot="1">
      <c r="A36" s="71" t="s">
        <v>274</v>
      </c>
      <c r="B36" s="83">
        <f>B35+B4</f>
        <v>0</v>
      </c>
      <c r="C36" s="83">
        <f>C35+C4</f>
        <v>0</v>
      </c>
      <c r="D36" s="83">
        <f>D35+D4</f>
        <v>0</v>
      </c>
    </row>
    <row r="37" spans="1:6" s="32" customFormat="1" ht="18" customHeight="1" thickTop="1">
      <c r="A37" s="142" t="s">
        <v>112</v>
      </c>
      <c r="B37" s="142"/>
      <c r="C37" s="142"/>
      <c r="D37" s="142"/>
    </row>
    <row r="38" spans="1:6">
      <c r="A38" s="46" t="s">
        <v>114</v>
      </c>
      <c r="B38" s="42">
        <v>0</v>
      </c>
      <c r="C38" s="42">
        <v>0</v>
      </c>
      <c r="D38" s="42">
        <f>SUM(B38:C38)</f>
        <v>0</v>
      </c>
    </row>
    <row r="39" spans="1:6">
      <c r="A39" s="46" t="s">
        <v>113</v>
      </c>
      <c r="B39" s="42">
        <v>0</v>
      </c>
      <c r="C39" s="42">
        <v>0</v>
      </c>
      <c r="D39" s="42">
        <f>SUM(B39:C39)</f>
        <v>0</v>
      </c>
    </row>
    <row r="40" spans="1:6">
      <c r="A40" s="65" t="s">
        <v>324</v>
      </c>
      <c r="B40" s="88">
        <v>0</v>
      </c>
      <c r="C40" s="88">
        <v>0</v>
      </c>
      <c r="D40" s="88">
        <f>SUM(B40:C40)</f>
        <v>0</v>
      </c>
    </row>
    <row r="41" spans="1:6">
      <c r="A41" s="65" t="s">
        <v>115</v>
      </c>
      <c r="B41" s="88">
        <v>0</v>
      </c>
      <c r="C41" s="88">
        <v>0</v>
      </c>
      <c r="D41" s="88">
        <f>SUM(B41:C41)</f>
        <v>0</v>
      </c>
    </row>
    <row r="42" spans="1:6">
      <c r="A42" s="140" t="s">
        <v>33</v>
      </c>
      <c r="B42" s="140"/>
      <c r="C42" s="140"/>
      <c r="D42" s="140"/>
    </row>
    <row r="43" spans="1:6">
      <c r="A43" s="149" t="s">
        <v>291</v>
      </c>
      <c r="B43" s="149"/>
      <c r="C43" s="149"/>
      <c r="D43" s="149"/>
    </row>
    <row r="44" spans="1:6" ht="15" hidden="1" customHeight="1">
      <c r="A44" s="156" t="s">
        <v>291</v>
      </c>
      <c r="B44" s="156"/>
      <c r="C44" s="156"/>
      <c r="D44" s="156"/>
    </row>
  </sheetData>
  <mergeCells count="8">
    <mergeCell ref="A1:D1"/>
    <mergeCell ref="A3:D3"/>
    <mergeCell ref="A37:D37"/>
    <mergeCell ref="A44:D44"/>
    <mergeCell ref="A43:D43"/>
    <mergeCell ref="A42:D42"/>
    <mergeCell ref="A11:D11"/>
    <mergeCell ref="A5:D5"/>
  </mergeCells>
  <phoneticPr fontId="0" type="noConversion"/>
  <pageMargins left="0.75" right="0.75" top="1" bottom="1" header="0.5" footer="0.5"/>
  <pageSetup scale="72" fitToHeight="0" orientation="portrait" r:id="rId1"/>
  <headerFooter alignWithMargins="0">
    <oddHeader>&amp;RAFR Exhibit Template</oddHeader>
    <oddFooter>&amp;L&amp;F&amp;C&amp;A&amp;RPage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21</vt:i4>
      </vt:variant>
    </vt:vector>
  </HeadingPairs>
  <TitlesOfParts>
    <vt:vector size="30" baseType="lpstr">
      <vt:lpstr>Table of Contents</vt:lpstr>
      <vt:lpstr>EX III</vt:lpstr>
      <vt:lpstr>F-1</vt:lpstr>
      <vt:lpstr>EX IV</vt:lpstr>
      <vt:lpstr>F-2</vt:lpstr>
      <vt:lpstr>Ex V</vt:lpstr>
      <vt:lpstr>Ex Va</vt:lpstr>
      <vt:lpstr>Ex F-3</vt:lpstr>
      <vt:lpstr>Ex F-3a</vt:lpstr>
      <vt:lpstr>'Ex F-3'!Print_Area</vt:lpstr>
      <vt:lpstr>'Ex F-3a'!Print_Area</vt:lpstr>
      <vt:lpstr>'EX III'!Print_Area</vt:lpstr>
      <vt:lpstr>'EX IV'!Print_Area</vt:lpstr>
      <vt:lpstr>'Ex V'!Print_Area</vt:lpstr>
      <vt:lpstr>'Ex Va'!Print_Area</vt:lpstr>
      <vt:lpstr>'F-1'!Print_Area</vt:lpstr>
      <vt:lpstr>'F-2'!Print_Area</vt:lpstr>
      <vt:lpstr>'EX III'!Print_Titles</vt:lpstr>
      <vt:lpstr>'EX IV'!Print_Titles</vt:lpstr>
      <vt:lpstr>'Ex V'!Print_Titles</vt:lpstr>
      <vt:lpstr>'F-1'!Print_Titles</vt:lpstr>
      <vt:lpstr>'F-2'!Print_Titles</vt:lpstr>
      <vt:lpstr>Title1</vt:lpstr>
      <vt:lpstr>Title2</vt:lpstr>
      <vt:lpstr>Title3</vt:lpstr>
      <vt:lpstr>Title4</vt:lpstr>
      <vt:lpstr>Title5</vt:lpstr>
      <vt:lpstr>Title6</vt:lpstr>
      <vt:lpstr>Title7</vt:lpstr>
      <vt:lpstr>Title8</vt:lpstr>
    </vt:vector>
  </TitlesOfParts>
  <Company>TxCPA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AFR Exhibit Templates - Exhibit III, IV and V</dc:title>
  <dc:creator>Roberto Vasquez</dc:creator>
  <cp:lastModifiedBy>Lisa Parks</cp:lastModifiedBy>
  <cp:lastPrinted>2017-05-12T18:24:25Z</cp:lastPrinted>
  <dcterms:created xsi:type="dcterms:W3CDTF">2007-04-16T20:25:48Z</dcterms:created>
  <dcterms:modified xsi:type="dcterms:W3CDTF">2023-09-08T14:34:37Z</dcterms:modified>
</cp:coreProperties>
</file>